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5" windowWidth="11340" windowHeight="675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'Sheet1'!$A$1:$V$40</definedName>
    <definedName name="_xlnm.Print_Area" localSheetId="1">'Sheet2'!$A$1:$U$37</definedName>
    <definedName name="_xlnm.Print_Area" localSheetId="2">'Sheet3'!$A$1:$S$38</definedName>
    <definedName name="_xlnm.Print_Area" localSheetId="3">'Sheet4'!$A$1:$S$38</definedName>
    <definedName name="_xlnm.Print_Area" localSheetId="4">'Sheet5'!$A$1:$S$38</definedName>
    <definedName name="_xlnm.Print_Titles" localSheetId="0">'Sheet1'!$1:$3</definedName>
    <definedName name="_xlnm.Print_Titles" localSheetId="1">'Sheet2'!$1:$3</definedName>
    <definedName name="_xlnm.Print_Titles" localSheetId="2">'Sheet3'!$1:$3</definedName>
    <definedName name="_xlnm.Print_Titles" localSheetId="3">'Sheet4'!$1:$3</definedName>
    <definedName name="_xlnm.Print_Titles" localSheetId="4">'Sheet5'!$1:$3</definedName>
  </definedNames>
  <calcPr fullCalcOnLoad="1"/>
</workbook>
</file>

<file path=xl/sharedStrings.xml><?xml version="1.0" encoding="utf-8"?>
<sst xmlns="http://schemas.openxmlformats.org/spreadsheetml/2006/main" count="437" uniqueCount="35">
  <si>
    <t>Proposed status changes in the near future (sale, exchange, rental composiiton, etc.) should be described in remarks section.  If percentage of ownership in any property is less than 100%, indicate other owners and their % in remarks section.</t>
  </si>
  <si>
    <t>Property Type</t>
  </si>
  <si>
    <t xml:space="preserve">Acq. Date Cost  </t>
  </si>
  <si>
    <t>Market Value</t>
  </si>
  <si>
    <t>Mortgage Liens</t>
  </si>
  <si>
    <t>Name of Mortgage Lender</t>
  </si>
  <si>
    <t>Loan Number</t>
  </si>
  <si>
    <t>Cash Flow</t>
  </si>
  <si>
    <t>Ownership Entity</t>
  </si>
  <si>
    <t>Monthly Rents</t>
  </si>
  <si>
    <t>Monthly Mtg. Pmt.</t>
  </si>
  <si>
    <t>Net Rental Income</t>
  </si>
  <si>
    <t>Date:</t>
  </si>
  <si>
    <t>Cost:</t>
  </si>
  <si>
    <t>1st</t>
  </si>
  <si>
    <t>2nd</t>
  </si>
  <si>
    <t xml:space="preserve">Property Address         </t>
  </si>
  <si>
    <t>Ownership % Total</t>
  </si>
  <si>
    <t>% of Owner</t>
  </si>
  <si>
    <t>TOTALS:</t>
  </si>
  <si>
    <t xml:space="preserve">THIS SCHEDULE IS TO BE ATTACHED TO AND MADE A PART OF MY LOAN APPLICATION.     </t>
  </si>
  <si>
    <t xml:space="preserve">Status   OO  PS  R      </t>
  </si>
  <si>
    <t>Date_____________</t>
  </si>
  <si>
    <t>Signed__________________________</t>
  </si>
  <si>
    <t>Date________________</t>
  </si>
  <si>
    <t>Signed_______________________</t>
  </si>
  <si>
    <t>Borrower:</t>
  </si>
  <si>
    <t>Taxes, Ins, Maint</t>
  </si>
  <si>
    <t>TOTAL ALL SHEETS:</t>
  </si>
  <si>
    <t xml:space="preserve">         TOTAL ALL SHEETS:</t>
  </si>
  <si>
    <t xml:space="preserve">Borrower: </t>
  </si>
  <si>
    <t>Maturity  Date</t>
  </si>
  <si>
    <t xml:space="preserve"> </t>
  </si>
  <si>
    <t>Recourse  Y/N</t>
  </si>
  <si>
    <t>Interest Rate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</si>
</sst>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0_);_(&quot;$&quot;* \(#,##0.000\);_(&quot;$&quot;* &quot;-&quot;??_);_(@_)"/>
    <numFmt numFmtId="166" formatCode="mmmm\ d\,\ yyyy"/>
    <numFmt numFmtId="167" formatCode="0.000%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??_);_(@_)"/>
    <numFmt numFmtId="174" formatCode="&quot;$&quot;#,##0"/>
    <numFmt numFmtId="175" formatCode="[$-409]dddd\,\ mmmm\ dd\,\ yyyy"/>
    <numFmt numFmtId="176" formatCode="m/d/yy;@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right"/>
      <protection locked="0"/>
    </xf>
    <xf numFmtId="172" fontId="1" fillId="0" borderId="13" xfId="42" applyNumberFormat="1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1" fontId="0" fillId="0" borderId="10" xfId="0" applyNumberFormat="1" applyFont="1" applyBorder="1" applyAlignment="1" applyProtection="1">
      <alignment horizontal="center" vertical="top"/>
      <protection locked="0"/>
    </xf>
    <xf numFmtId="170" fontId="1" fillId="0" borderId="10" xfId="44" applyNumberFormat="1" applyFont="1" applyBorder="1" applyAlignment="1" applyProtection="1">
      <alignment vertical="center"/>
      <protection locked="0"/>
    </xf>
    <xf numFmtId="170" fontId="1" fillId="0" borderId="14" xfId="44" applyNumberFormat="1" applyFont="1" applyBorder="1" applyAlignment="1" applyProtection="1">
      <alignment horizontal="left" vertical="center"/>
      <protection locked="0"/>
    </xf>
    <xf numFmtId="172" fontId="1" fillId="0" borderId="12" xfId="42" applyNumberFormat="1" applyFont="1" applyBorder="1" applyAlignment="1" applyProtection="1">
      <alignment horizontal="right"/>
      <protection locked="0"/>
    </xf>
    <xf numFmtId="172" fontId="1" fillId="0" borderId="12" xfId="42" applyNumberFormat="1" applyFont="1" applyBorder="1" applyAlignment="1" applyProtection="1">
      <alignment vertical="top"/>
      <protection locked="0"/>
    </xf>
    <xf numFmtId="172" fontId="1" fillId="0" borderId="12" xfId="42" applyNumberFormat="1" applyFont="1" applyFill="1" applyBorder="1" applyAlignment="1" applyProtection="1">
      <alignment vertical="top"/>
      <protection locked="0"/>
    </xf>
    <xf numFmtId="17" fontId="1" fillId="0" borderId="12" xfId="0" applyNumberFormat="1" applyFont="1" applyBorder="1" applyAlignment="1" applyProtection="1">
      <alignment horizontal="right"/>
      <protection locked="0"/>
    </xf>
    <xf numFmtId="172" fontId="1" fillId="33" borderId="14" xfId="42" applyNumberFormat="1" applyFont="1" applyFill="1" applyBorder="1" applyAlignment="1" applyProtection="1">
      <alignment vertical="top"/>
      <protection/>
    </xf>
    <xf numFmtId="172" fontId="1" fillId="33" borderId="10" xfId="42" applyNumberFormat="1" applyFont="1" applyFill="1" applyBorder="1" applyAlignment="1" applyProtection="1">
      <alignment vertical="top"/>
      <protection/>
    </xf>
    <xf numFmtId="172" fontId="2" fillId="33" borderId="10" xfId="0" applyNumberFormat="1" applyFont="1" applyFill="1" applyBorder="1" applyAlignment="1" applyProtection="1">
      <alignment vertical="center"/>
      <protection/>
    </xf>
    <xf numFmtId="172" fontId="1" fillId="33" borderId="10" xfId="0" applyNumberFormat="1" applyFont="1" applyFill="1" applyBorder="1" applyAlignment="1" applyProtection="1">
      <alignment vertical="top"/>
      <protection/>
    </xf>
    <xf numFmtId="170" fontId="2" fillId="33" borderId="10" xfId="0" applyNumberFormat="1" applyFont="1" applyFill="1" applyBorder="1" applyAlignment="1" applyProtection="1">
      <alignment vertical="center"/>
      <protection/>
    </xf>
    <xf numFmtId="42" fontId="1" fillId="0" borderId="10" xfId="44" applyNumberFormat="1" applyFont="1" applyBorder="1" applyAlignment="1" applyProtection="1">
      <alignment/>
      <protection locked="0"/>
    </xf>
    <xf numFmtId="172" fontId="2" fillId="33" borderId="15" xfId="0" applyNumberFormat="1" applyFont="1" applyFill="1" applyBorder="1" applyAlignment="1" applyProtection="1">
      <alignment horizontal="left" vertical="center"/>
      <protection/>
    </xf>
    <xf numFmtId="164" fontId="1" fillId="0" borderId="12" xfId="0" applyNumberFormat="1" applyFont="1" applyBorder="1" applyAlignment="1" applyProtection="1">
      <alignment horizontal="right"/>
      <protection locked="0"/>
    </xf>
    <xf numFmtId="1" fontId="1" fillId="0" borderId="10" xfId="0" applyNumberFormat="1" applyFont="1" applyBorder="1" applyAlignment="1" applyProtection="1">
      <alignment horizontal="center" vertical="top"/>
      <protection locked="0"/>
    </xf>
    <xf numFmtId="176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left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44" fontId="1" fillId="0" borderId="10" xfId="44" applyFont="1" applyBorder="1" applyAlignment="1" applyProtection="1">
      <alignment horizontal="center" vertical="top" wrapText="1"/>
      <protection/>
    </xf>
    <xf numFmtId="172" fontId="1" fillId="0" borderId="13" xfId="42" applyNumberFormat="1" applyFont="1" applyBorder="1" applyAlignment="1" applyProtection="1">
      <alignment vertical="top"/>
      <protection/>
    </xf>
    <xf numFmtId="0" fontId="1" fillId="34" borderId="16" xfId="0" applyFont="1" applyFill="1" applyBorder="1" applyAlignment="1" applyProtection="1">
      <alignment horizontal="left" vertical="top"/>
      <protection/>
    </xf>
    <xf numFmtId="44" fontId="1" fillId="0" borderId="11" xfId="44" applyFont="1" applyBorder="1" applyAlignment="1" applyProtection="1">
      <alignment vertical="top"/>
      <protection/>
    </xf>
    <xf numFmtId="172" fontId="1" fillId="0" borderId="12" xfId="42" applyNumberFormat="1" applyFont="1" applyBorder="1" applyAlignment="1" applyProtection="1">
      <alignment vertical="top"/>
      <protection/>
    </xf>
    <xf numFmtId="176" fontId="1" fillId="34" borderId="15" xfId="0" applyNumberFormat="1" applyFont="1" applyFill="1" applyBorder="1" applyAlignment="1" applyProtection="1">
      <alignment horizontal="left" vertical="top"/>
      <protection/>
    </xf>
    <xf numFmtId="176" fontId="1" fillId="34" borderId="1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0" fontId="1" fillId="0" borderId="14" xfId="44" applyNumberFormat="1" applyFont="1" applyBorder="1" applyAlignment="1" applyProtection="1">
      <alignment horizontal="left" vertical="center"/>
      <protection locked="0"/>
    </xf>
    <xf numFmtId="170" fontId="1" fillId="0" borderId="17" xfId="44" applyNumberFormat="1" applyFont="1" applyBorder="1" applyAlignment="1" applyProtection="1">
      <alignment horizontal="left" vertical="center"/>
      <protection locked="0"/>
    </xf>
    <xf numFmtId="1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172" fontId="1" fillId="0" borderId="14" xfId="42" applyNumberFormat="1" applyFont="1" applyBorder="1" applyAlignment="1" applyProtection="1">
      <alignment horizontal="center" vertical="center"/>
      <protection locked="0"/>
    </xf>
    <xf numFmtId="172" fontId="1" fillId="0" borderId="17" xfId="42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3" fontId="1" fillId="34" borderId="11" xfId="0" applyNumberFormat="1" applyFont="1" applyFill="1" applyBorder="1" applyAlignment="1" applyProtection="1">
      <alignment horizontal="left" vertical="top"/>
      <protection/>
    </xf>
    <xf numFmtId="3" fontId="1" fillId="34" borderId="12" xfId="0" applyNumberFormat="1" applyFont="1" applyFill="1" applyBorder="1" applyAlignment="1" applyProtection="1">
      <alignment horizontal="left" vertical="top"/>
      <protection/>
    </xf>
    <xf numFmtId="3" fontId="1" fillId="34" borderId="15" xfId="0" applyNumberFormat="1" applyFont="1" applyFill="1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170" fontId="1" fillId="33" borderId="14" xfId="44" applyNumberFormat="1" applyFont="1" applyFill="1" applyBorder="1" applyAlignment="1" applyProtection="1">
      <alignment horizontal="left" vertical="center"/>
      <protection/>
    </xf>
    <xf numFmtId="170" fontId="1" fillId="33" borderId="17" xfId="44" applyNumberFormat="1" applyFont="1" applyFill="1" applyBorder="1" applyAlignment="1" applyProtection="1">
      <alignment horizontal="left" vertical="center"/>
      <protection/>
    </xf>
    <xf numFmtId="9" fontId="1" fillId="0" borderId="10" xfId="0" applyNumberFormat="1" applyFont="1" applyBorder="1" applyAlignment="1" applyProtection="1">
      <alignment horizontal="center" vertical="center"/>
      <protection locked="0"/>
    </xf>
    <xf numFmtId="44" fontId="1" fillId="0" borderId="11" xfId="44" applyFont="1" applyBorder="1" applyAlignment="1" applyProtection="1">
      <alignment horizontal="center" vertical="top"/>
      <protection/>
    </xf>
    <xf numFmtId="44" fontId="1" fillId="0" borderId="12" xfId="44" applyFont="1" applyBorder="1" applyAlignment="1" applyProtection="1">
      <alignment horizontal="center" vertical="top"/>
      <protection/>
    </xf>
    <xf numFmtId="44" fontId="1" fillId="0" borderId="15" xfId="44" applyFont="1" applyBorder="1" applyAlignment="1" applyProtection="1">
      <alignment horizontal="center" vertical="top"/>
      <protection/>
    </xf>
    <xf numFmtId="170" fontId="1" fillId="0" borderId="14" xfId="44" applyNumberFormat="1" applyFont="1" applyBorder="1" applyAlignment="1" applyProtection="1">
      <alignment horizontal="center" vertical="center"/>
      <protection locked="0"/>
    </xf>
    <xf numFmtId="170" fontId="1" fillId="0" borderId="17" xfId="44" applyNumberFormat="1" applyFont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top"/>
      <protection/>
    </xf>
    <xf numFmtId="0" fontId="1" fillId="34" borderId="12" xfId="0" applyFont="1" applyFill="1" applyBorder="1" applyAlignment="1" applyProtection="1">
      <alignment horizontal="center" vertical="top"/>
      <protection/>
    </xf>
    <xf numFmtId="0" fontId="1" fillId="34" borderId="15" xfId="0" applyFont="1" applyFill="1" applyBorder="1" applyAlignment="1" applyProtection="1">
      <alignment horizontal="center" vertical="top"/>
      <protection/>
    </xf>
    <xf numFmtId="9" fontId="1" fillId="0" borderId="14" xfId="0" applyNumberFormat="1" applyFont="1" applyBorder="1" applyAlignment="1" applyProtection="1">
      <alignment horizontal="center" vertical="center"/>
      <protection locked="0"/>
    </xf>
    <xf numFmtId="9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13" xfId="0" applyFont="1" applyBorder="1" applyAlignment="1" applyProtection="1">
      <alignment horizontal="left" wrapText="1"/>
      <protection/>
    </xf>
    <xf numFmtId="0" fontId="1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H1"/>
    </sheetView>
  </sheetViews>
  <sheetFormatPr defaultColWidth="9.140625" defaultRowHeight="12.75"/>
  <cols>
    <col min="1" max="2" width="16.7109375" style="26" customWidth="1"/>
    <col min="3" max="3" width="11.00390625" style="26" customWidth="1"/>
    <col min="4" max="4" width="9.421875" style="26" customWidth="1"/>
    <col min="5" max="5" width="7.7109375" style="26" customWidth="1"/>
    <col min="6" max="6" width="5.7109375" style="26" customWidth="1"/>
    <col min="7" max="7" width="14.28125" style="26" customWidth="1"/>
    <col min="8" max="8" width="18.7109375" style="26" customWidth="1"/>
    <col min="9" max="9" width="4.421875" style="26" customWidth="1"/>
    <col min="10" max="10" width="14.140625" style="26" customWidth="1"/>
    <col min="11" max="12" width="15.7109375" style="26" customWidth="1"/>
    <col min="13" max="13" width="30.7109375" style="26" customWidth="1"/>
    <col min="14" max="16" width="12.8515625" style="26" customWidth="1"/>
    <col min="17" max="17" width="12.7109375" style="26" customWidth="1"/>
    <col min="18" max="19" width="12.7109375" style="27" customWidth="1"/>
    <col min="20" max="22" width="15.7109375" style="26" customWidth="1"/>
    <col min="23" max="23" width="9.8515625" style="26" customWidth="1"/>
    <col min="24" max="24" width="10.421875" style="26" customWidth="1"/>
    <col min="25" max="25" width="9.8515625" style="26" customWidth="1"/>
    <col min="26" max="26" width="11.28125" style="26" customWidth="1"/>
    <col min="27" max="16384" width="9.140625" style="26" customWidth="1"/>
  </cols>
  <sheetData>
    <row r="1" spans="1:16" ht="23.25" customHeight="1">
      <c r="A1" s="83" t="s">
        <v>30</v>
      </c>
      <c r="B1" s="83"/>
      <c r="C1" s="83"/>
      <c r="D1" s="83"/>
      <c r="E1" s="83"/>
      <c r="F1" s="84"/>
      <c r="G1" s="84"/>
      <c r="H1" s="84"/>
      <c r="I1" s="24"/>
      <c r="J1" s="24"/>
      <c r="K1" s="24"/>
      <c r="L1" s="24"/>
      <c r="M1" s="24"/>
      <c r="N1" s="25"/>
      <c r="O1" s="25"/>
      <c r="P1" s="25"/>
    </row>
    <row r="2" spans="1:22" ht="33.75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28"/>
      <c r="O2" s="29"/>
      <c r="P2" s="29"/>
      <c r="Q2" s="71" t="s">
        <v>7</v>
      </c>
      <c r="R2" s="72"/>
      <c r="S2" s="72"/>
      <c r="T2" s="73"/>
      <c r="U2" s="48" t="s">
        <v>8</v>
      </c>
      <c r="V2" s="48"/>
    </row>
    <row r="3" spans="1:253" ht="30" customHeight="1">
      <c r="A3" s="49" t="s">
        <v>16</v>
      </c>
      <c r="B3" s="50"/>
      <c r="C3" s="31" t="s">
        <v>21</v>
      </c>
      <c r="D3" s="32" t="s">
        <v>1</v>
      </c>
      <c r="E3" s="30" t="s">
        <v>18</v>
      </c>
      <c r="F3" s="48" t="s">
        <v>2</v>
      </c>
      <c r="G3" s="48"/>
      <c r="H3" s="30" t="s">
        <v>3</v>
      </c>
      <c r="I3" s="49" t="s">
        <v>4</v>
      </c>
      <c r="J3" s="50"/>
      <c r="K3" s="49" t="s">
        <v>5</v>
      </c>
      <c r="L3" s="50"/>
      <c r="M3" s="30" t="s">
        <v>6</v>
      </c>
      <c r="N3" s="30" t="s">
        <v>31</v>
      </c>
      <c r="O3" s="30" t="s">
        <v>33</v>
      </c>
      <c r="P3" s="30" t="s">
        <v>34</v>
      </c>
      <c r="Q3" s="30" t="s">
        <v>9</v>
      </c>
      <c r="R3" s="33" t="s">
        <v>10</v>
      </c>
      <c r="S3" s="33" t="s">
        <v>27</v>
      </c>
      <c r="T3" s="30" t="s">
        <v>11</v>
      </c>
      <c r="U3" s="48"/>
      <c r="V3" s="48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22" ht="26.25" customHeight="1">
      <c r="A4" s="64"/>
      <c r="B4" s="65"/>
      <c r="C4" s="1"/>
      <c r="D4" s="59"/>
      <c r="E4" s="70"/>
      <c r="F4" s="2" t="s">
        <v>12</v>
      </c>
      <c r="G4" s="3"/>
      <c r="H4" s="57">
        <v>0</v>
      </c>
      <c r="I4" s="34" t="s">
        <v>14</v>
      </c>
      <c r="J4" s="4">
        <v>0</v>
      </c>
      <c r="K4" s="47"/>
      <c r="L4" s="47"/>
      <c r="M4" s="21"/>
      <c r="N4" s="22"/>
      <c r="O4" s="23" t="s">
        <v>32</v>
      </c>
      <c r="P4" s="23" t="s">
        <v>32</v>
      </c>
      <c r="Q4" s="74">
        <v>0</v>
      </c>
      <c r="R4" s="7">
        <v>0</v>
      </c>
      <c r="S4" s="45">
        <v>0</v>
      </c>
      <c r="T4" s="68">
        <f>+(Q4-R4-R5-S4)</f>
        <v>0</v>
      </c>
      <c r="U4" s="51"/>
      <c r="V4" s="52"/>
    </row>
    <row r="5" spans="1:22" ht="26.25" customHeight="1">
      <c r="A5" s="66"/>
      <c r="B5" s="67"/>
      <c r="C5" s="35"/>
      <c r="D5" s="60"/>
      <c r="E5" s="70"/>
      <c r="F5" s="2" t="s">
        <v>13</v>
      </c>
      <c r="G5" s="9"/>
      <c r="H5" s="58"/>
      <c r="I5" s="36" t="s">
        <v>15</v>
      </c>
      <c r="J5" s="10">
        <v>0</v>
      </c>
      <c r="K5" s="47"/>
      <c r="L5" s="47"/>
      <c r="M5" s="21"/>
      <c r="N5" s="22"/>
      <c r="O5" s="23" t="s">
        <v>32</v>
      </c>
      <c r="P5" s="23" t="s">
        <v>32</v>
      </c>
      <c r="Q5" s="75"/>
      <c r="R5" s="18">
        <v>0</v>
      </c>
      <c r="S5" s="46"/>
      <c r="T5" s="69"/>
      <c r="U5" s="53"/>
      <c r="V5" s="54"/>
    </row>
    <row r="6" spans="1:22" ht="26.25" customHeight="1">
      <c r="A6" s="85" t="s">
        <v>17</v>
      </c>
      <c r="B6" s="86"/>
      <c r="C6" s="76"/>
      <c r="D6" s="77"/>
      <c r="E6" s="77"/>
      <c r="F6" s="77"/>
      <c r="G6" s="78"/>
      <c r="H6" s="13">
        <f>+H4*E4</f>
        <v>0</v>
      </c>
      <c r="I6" s="61">
        <f>+(E4*J4)+E4*J5</f>
        <v>0</v>
      </c>
      <c r="J6" s="62"/>
      <c r="K6" s="62"/>
      <c r="L6" s="62"/>
      <c r="M6" s="63"/>
      <c r="N6" s="38"/>
      <c r="O6" s="38"/>
      <c r="P6" s="38"/>
      <c r="Q6" s="16">
        <f>+Q4*E4</f>
        <v>0</v>
      </c>
      <c r="R6" s="16">
        <f>+(R4*E4)+R5*E4</f>
        <v>0</v>
      </c>
      <c r="S6" s="16">
        <f>(+S4*E4)</f>
        <v>0</v>
      </c>
      <c r="T6" s="16">
        <f>+T4*E4</f>
        <v>0</v>
      </c>
      <c r="U6" s="55"/>
      <c r="V6" s="56"/>
    </row>
    <row r="7" spans="1:22" ht="26.25" customHeight="1">
      <c r="A7" s="64"/>
      <c r="B7" s="65"/>
      <c r="C7" s="1"/>
      <c r="D7" s="59"/>
      <c r="E7" s="70"/>
      <c r="F7" s="2" t="s">
        <v>12</v>
      </c>
      <c r="G7" s="3"/>
      <c r="H7" s="57">
        <v>0</v>
      </c>
      <c r="I7" s="34" t="s">
        <v>14</v>
      </c>
      <c r="J7" s="4">
        <v>0</v>
      </c>
      <c r="K7" s="47"/>
      <c r="L7" s="47"/>
      <c r="M7" s="21"/>
      <c r="N7" s="22"/>
      <c r="O7" s="23" t="s">
        <v>32</v>
      </c>
      <c r="P7" s="23" t="s">
        <v>32</v>
      </c>
      <c r="Q7" s="45">
        <v>0</v>
      </c>
      <c r="R7" s="7">
        <v>0</v>
      </c>
      <c r="S7" s="45">
        <v>0</v>
      </c>
      <c r="T7" s="68">
        <f>+(Q7-R7-R8-S7)</f>
        <v>0</v>
      </c>
      <c r="U7" s="51"/>
      <c r="V7" s="52"/>
    </row>
    <row r="8" spans="1:22" ht="26.25" customHeight="1">
      <c r="A8" s="66"/>
      <c r="B8" s="67"/>
      <c r="C8" s="35"/>
      <c r="D8" s="60"/>
      <c r="E8" s="70"/>
      <c r="F8" s="2" t="s">
        <v>13</v>
      </c>
      <c r="G8" s="9"/>
      <c r="H8" s="58"/>
      <c r="I8" s="36" t="s">
        <v>15</v>
      </c>
      <c r="J8" s="10">
        <v>0</v>
      </c>
      <c r="K8" s="47"/>
      <c r="L8" s="47"/>
      <c r="M8" s="21"/>
      <c r="N8" s="22"/>
      <c r="O8" s="23" t="s">
        <v>32</v>
      </c>
      <c r="P8" s="23" t="s">
        <v>32</v>
      </c>
      <c r="Q8" s="46"/>
      <c r="R8" s="18">
        <v>0</v>
      </c>
      <c r="S8" s="46"/>
      <c r="T8" s="69"/>
      <c r="U8" s="53"/>
      <c r="V8" s="54"/>
    </row>
    <row r="9" spans="1:22" ht="26.25" customHeight="1">
      <c r="A9" s="49" t="s">
        <v>17</v>
      </c>
      <c r="B9" s="50"/>
      <c r="C9" s="76"/>
      <c r="D9" s="77"/>
      <c r="E9" s="77"/>
      <c r="F9" s="77"/>
      <c r="G9" s="78"/>
      <c r="H9" s="13">
        <f>+H7*E7</f>
        <v>0</v>
      </c>
      <c r="I9" s="61">
        <f>+(E7*J7)+E7*J8</f>
        <v>0</v>
      </c>
      <c r="J9" s="62"/>
      <c r="K9" s="62"/>
      <c r="L9" s="62"/>
      <c r="M9" s="63"/>
      <c r="N9" s="39"/>
      <c r="O9" s="39"/>
      <c r="P9" s="39"/>
      <c r="Q9" s="16">
        <f>+Q7*E7</f>
        <v>0</v>
      </c>
      <c r="R9" s="16">
        <f>+(R7*E7)+R8*E7</f>
        <v>0</v>
      </c>
      <c r="S9" s="16">
        <f>(+S7*E7)</f>
        <v>0</v>
      </c>
      <c r="T9" s="16">
        <f>+T7*E7</f>
        <v>0</v>
      </c>
      <c r="U9" s="55"/>
      <c r="V9" s="56"/>
    </row>
    <row r="10" spans="1:22" ht="26.25" customHeight="1">
      <c r="A10" s="64"/>
      <c r="B10" s="65"/>
      <c r="C10" s="1"/>
      <c r="D10" s="59"/>
      <c r="E10" s="79"/>
      <c r="F10" s="2" t="s">
        <v>12</v>
      </c>
      <c r="G10" s="3"/>
      <c r="H10" s="57">
        <v>0</v>
      </c>
      <c r="I10" s="34" t="s">
        <v>14</v>
      </c>
      <c r="J10" s="4">
        <v>0</v>
      </c>
      <c r="K10" s="47"/>
      <c r="L10" s="47"/>
      <c r="M10" s="21"/>
      <c r="N10" s="22"/>
      <c r="O10" s="23" t="s">
        <v>32</v>
      </c>
      <c r="P10" s="23" t="s">
        <v>32</v>
      </c>
      <c r="Q10" s="45">
        <v>0</v>
      </c>
      <c r="R10" s="7">
        <v>0</v>
      </c>
      <c r="S10" s="45">
        <v>0</v>
      </c>
      <c r="T10" s="68">
        <f>+(Q10-R10-R11-S10)</f>
        <v>0</v>
      </c>
      <c r="U10" s="51"/>
      <c r="V10" s="52"/>
    </row>
    <row r="11" spans="1:22" ht="26.25" customHeight="1">
      <c r="A11" s="66"/>
      <c r="B11" s="67"/>
      <c r="C11" s="35"/>
      <c r="D11" s="60"/>
      <c r="E11" s="80"/>
      <c r="F11" s="2" t="s">
        <v>13</v>
      </c>
      <c r="G11" s="9"/>
      <c r="H11" s="58"/>
      <c r="I11" s="36" t="s">
        <v>15</v>
      </c>
      <c r="J11" s="10">
        <v>0</v>
      </c>
      <c r="K11" s="47"/>
      <c r="L11" s="47"/>
      <c r="M11" s="21"/>
      <c r="N11" s="22"/>
      <c r="O11" s="23" t="s">
        <v>32</v>
      </c>
      <c r="P11" s="23" t="s">
        <v>32</v>
      </c>
      <c r="Q11" s="46"/>
      <c r="R11" s="18">
        <v>0</v>
      </c>
      <c r="S11" s="46"/>
      <c r="T11" s="69"/>
      <c r="U11" s="53"/>
      <c r="V11" s="54"/>
    </row>
    <row r="12" spans="1:22" ht="26.25" customHeight="1">
      <c r="A12" s="49" t="s">
        <v>17</v>
      </c>
      <c r="B12" s="50"/>
      <c r="C12" s="76"/>
      <c r="D12" s="77"/>
      <c r="E12" s="77"/>
      <c r="F12" s="77"/>
      <c r="G12" s="78"/>
      <c r="H12" s="13">
        <f>+H10*E10</f>
        <v>0</v>
      </c>
      <c r="I12" s="61">
        <f>+(E10*J10)+E10*J11</f>
        <v>0</v>
      </c>
      <c r="J12" s="62"/>
      <c r="K12" s="62"/>
      <c r="L12" s="62"/>
      <c r="M12" s="63"/>
      <c r="N12" s="39"/>
      <c r="O12" s="39"/>
      <c r="P12" s="39"/>
      <c r="Q12" s="16">
        <f>+Q10*E10</f>
        <v>0</v>
      </c>
      <c r="R12" s="16">
        <f>+(R10*E10)+R11*E10</f>
        <v>0</v>
      </c>
      <c r="S12" s="16">
        <f>(+S10*E10)</f>
        <v>0</v>
      </c>
      <c r="T12" s="16">
        <f>+T10*E10</f>
        <v>0</v>
      </c>
      <c r="U12" s="55"/>
      <c r="V12" s="56"/>
    </row>
    <row r="13" spans="1:22" ht="26.25" customHeight="1">
      <c r="A13" s="64"/>
      <c r="B13" s="65"/>
      <c r="C13" s="1"/>
      <c r="D13" s="59"/>
      <c r="E13" s="79"/>
      <c r="F13" s="2" t="s">
        <v>12</v>
      </c>
      <c r="G13" s="3"/>
      <c r="H13" s="57">
        <v>0</v>
      </c>
      <c r="I13" s="34" t="s">
        <v>14</v>
      </c>
      <c r="J13" s="4">
        <v>0</v>
      </c>
      <c r="K13" s="47"/>
      <c r="L13" s="47"/>
      <c r="M13" s="21"/>
      <c r="N13" s="22"/>
      <c r="O13" s="23" t="s">
        <v>32</v>
      </c>
      <c r="P13" s="23" t="s">
        <v>32</v>
      </c>
      <c r="Q13" s="45">
        <v>0</v>
      </c>
      <c r="R13" s="7">
        <v>0</v>
      </c>
      <c r="S13" s="45">
        <v>0</v>
      </c>
      <c r="T13" s="68">
        <f>+(Q13-R13-R14-S13)</f>
        <v>0</v>
      </c>
      <c r="U13" s="51"/>
      <c r="V13" s="52"/>
    </row>
    <row r="14" spans="1:22" ht="26.25" customHeight="1">
      <c r="A14" s="66"/>
      <c r="B14" s="67"/>
      <c r="C14" s="35"/>
      <c r="D14" s="60"/>
      <c r="E14" s="80"/>
      <c r="F14" s="2" t="s">
        <v>13</v>
      </c>
      <c r="G14" s="9"/>
      <c r="H14" s="58"/>
      <c r="I14" s="36" t="s">
        <v>15</v>
      </c>
      <c r="J14" s="10">
        <v>0</v>
      </c>
      <c r="K14" s="47"/>
      <c r="L14" s="47"/>
      <c r="M14" s="21"/>
      <c r="N14" s="22"/>
      <c r="O14" s="23" t="s">
        <v>32</v>
      </c>
      <c r="P14" s="23" t="s">
        <v>32</v>
      </c>
      <c r="Q14" s="46"/>
      <c r="R14" s="18">
        <v>0</v>
      </c>
      <c r="S14" s="46"/>
      <c r="T14" s="69"/>
      <c r="U14" s="53"/>
      <c r="V14" s="54"/>
    </row>
    <row r="15" spans="1:22" ht="26.25" customHeight="1">
      <c r="A15" s="49" t="s">
        <v>17</v>
      </c>
      <c r="B15" s="50"/>
      <c r="C15" s="76"/>
      <c r="D15" s="77"/>
      <c r="E15" s="77"/>
      <c r="F15" s="77"/>
      <c r="G15" s="78"/>
      <c r="H15" s="13">
        <f>+H13*E13</f>
        <v>0</v>
      </c>
      <c r="I15" s="61">
        <f>+(E13*J13)+E13*J14</f>
        <v>0</v>
      </c>
      <c r="J15" s="62"/>
      <c r="K15" s="62"/>
      <c r="L15" s="62"/>
      <c r="M15" s="63"/>
      <c r="N15" s="39"/>
      <c r="O15" s="39"/>
      <c r="P15" s="39"/>
      <c r="Q15" s="16">
        <f>+Q13*E13</f>
        <v>0</v>
      </c>
      <c r="R15" s="16">
        <f>+(R13*E13)+R14*E13</f>
        <v>0</v>
      </c>
      <c r="S15" s="16">
        <f>(+S13*E13)</f>
        <v>0</v>
      </c>
      <c r="T15" s="16">
        <f>+T13*E13</f>
        <v>0</v>
      </c>
      <c r="U15" s="55"/>
      <c r="V15" s="56"/>
    </row>
    <row r="16" spans="1:22" ht="26.25" customHeight="1">
      <c r="A16" s="64"/>
      <c r="B16" s="65"/>
      <c r="C16" s="1"/>
      <c r="D16" s="59"/>
      <c r="E16" s="79"/>
      <c r="F16" s="2" t="s">
        <v>12</v>
      </c>
      <c r="G16" s="3"/>
      <c r="H16" s="57">
        <v>0</v>
      </c>
      <c r="I16" s="34" t="s">
        <v>14</v>
      </c>
      <c r="J16" s="4">
        <v>0</v>
      </c>
      <c r="K16" s="47"/>
      <c r="L16" s="47"/>
      <c r="M16" s="21"/>
      <c r="N16" s="22"/>
      <c r="O16" s="23" t="s">
        <v>32</v>
      </c>
      <c r="P16" s="23" t="s">
        <v>32</v>
      </c>
      <c r="Q16" s="45">
        <v>0</v>
      </c>
      <c r="R16" s="7">
        <v>0</v>
      </c>
      <c r="S16" s="45">
        <v>0</v>
      </c>
      <c r="T16" s="68">
        <f>+(Q16-R16-R17-S16)</f>
        <v>0</v>
      </c>
      <c r="U16" s="51"/>
      <c r="V16" s="52"/>
    </row>
    <row r="17" spans="1:22" ht="26.25" customHeight="1">
      <c r="A17" s="66"/>
      <c r="B17" s="67"/>
      <c r="C17" s="35"/>
      <c r="D17" s="60"/>
      <c r="E17" s="80"/>
      <c r="F17" s="2" t="s">
        <v>13</v>
      </c>
      <c r="G17" s="9"/>
      <c r="H17" s="58"/>
      <c r="I17" s="36" t="s">
        <v>15</v>
      </c>
      <c r="J17" s="10">
        <v>0</v>
      </c>
      <c r="K17" s="47"/>
      <c r="L17" s="47"/>
      <c r="M17" s="21"/>
      <c r="N17" s="22"/>
      <c r="O17" s="23" t="s">
        <v>32</v>
      </c>
      <c r="P17" s="23" t="s">
        <v>32</v>
      </c>
      <c r="Q17" s="90"/>
      <c r="R17" s="18">
        <v>0</v>
      </c>
      <c r="S17" s="46"/>
      <c r="T17" s="69"/>
      <c r="U17" s="53"/>
      <c r="V17" s="54"/>
    </row>
    <row r="18" spans="1:22" ht="26.25" customHeight="1">
      <c r="A18" s="49" t="s">
        <v>17</v>
      </c>
      <c r="B18" s="50"/>
      <c r="C18" s="76"/>
      <c r="D18" s="77"/>
      <c r="E18" s="77"/>
      <c r="F18" s="77"/>
      <c r="G18" s="78"/>
      <c r="H18" s="13">
        <f>+H16*E16</f>
        <v>0</v>
      </c>
      <c r="I18" s="61">
        <f>+(E16*J16)+E16*J17</f>
        <v>0</v>
      </c>
      <c r="J18" s="62"/>
      <c r="K18" s="62"/>
      <c r="L18" s="62"/>
      <c r="M18" s="63"/>
      <c r="N18" s="39"/>
      <c r="O18" s="39"/>
      <c r="P18" s="39"/>
      <c r="Q18" s="16">
        <f>+Q16*E16</f>
        <v>0</v>
      </c>
      <c r="R18" s="16">
        <f>+(R16*E16)+R17*E16</f>
        <v>0</v>
      </c>
      <c r="S18" s="16">
        <f>(+S16*E16)</f>
        <v>0</v>
      </c>
      <c r="T18" s="16">
        <f>+T16*E16</f>
        <v>0</v>
      </c>
      <c r="U18" s="55"/>
      <c r="V18" s="56"/>
    </row>
    <row r="19" spans="1:22" ht="26.25" customHeight="1">
      <c r="A19" s="64"/>
      <c r="B19" s="65"/>
      <c r="C19" s="1"/>
      <c r="D19" s="59"/>
      <c r="E19" s="79"/>
      <c r="F19" s="2" t="s">
        <v>12</v>
      </c>
      <c r="G19" s="3"/>
      <c r="H19" s="57">
        <v>0</v>
      </c>
      <c r="I19" s="34" t="s">
        <v>14</v>
      </c>
      <c r="J19" s="4">
        <v>0</v>
      </c>
      <c r="K19" s="47"/>
      <c r="L19" s="47"/>
      <c r="M19" s="21"/>
      <c r="N19" s="22"/>
      <c r="O19" s="23" t="s">
        <v>32</v>
      </c>
      <c r="P19" s="23" t="s">
        <v>32</v>
      </c>
      <c r="Q19" s="45">
        <v>0</v>
      </c>
      <c r="R19" s="7">
        <v>0</v>
      </c>
      <c r="S19" s="45">
        <v>0</v>
      </c>
      <c r="T19" s="68">
        <f>+(Q19-R19-R20-S19)</f>
        <v>0</v>
      </c>
      <c r="U19" s="51"/>
      <c r="V19" s="52"/>
    </row>
    <row r="20" spans="1:22" ht="26.25" customHeight="1">
      <c r="A20" s="66"/>
      <c r="B20" s="67"/>
      <c r="C20" s="35"/>
      <c r="D20" s="60"/>
      <c r="E20" s="80"/>
      <c r="F20" s="2" t="s">
        <v>13</v>
      </c>
      <c r="G20" s="9"/>
      <c r="H20" s="58"/>
      <c r="I20" s="36" t="s">
        <v>15</v>
      </c>
      <c r="J20" s="11">
        <v>0</v>
      </c>
      <c r="K20" s="47"/>
      <c r="L20" s="47"/>
      <c r="M20" s="21"/>
      <c r="N20" s="22"/>
      <c r="O20" s="23" t="s">
        <v>32</v>
      </c>
      <c r="P20" s="23" t="s">
        <v>32</v>
      </c>
      <c r="Q20" s="90"/>
      <c r="R20" s="18">
        <v>0</v>
      </c>
      <c r="S20" s="46"/>
      <c r="T20" s="69"/>
      <c r="U20" s="53"/>
      <c r="V20" s="54"/>
    </row>
    <row r="21" spans="1:22" ht="26.25" customHeight="1">
      <c r="A21" s="49" t="s">
        <v>17</v>
      </c>
      <c r="B21" s="50"/>
      <c r="C21" s="76"/>
      <c r="D21" s="77"/>
      <c r="E21" s="77"/>
      <c r="F21" s="77"/>
      <c r="G21" s="78"/>
      <c r="H21" s="13">
        <f>+H19*E19</f>
        <v>0</v>
      </c>
      <c r="I21" s="61">
        <f>+(E19*J19)+E19*J20</f>
        <v>0</v>
      </c>
      <c r="J21" s="62"/>
      <c r="K21" s="62"/>
      <c r="L21" s="62"/>
      <c r="M21" s="63"/>
      <c r="N21" s="39"/>
      <c r="O21" s="39"/>
      <c r="P21" s="39"/>
      <c r="Q21" s="16">
        <f>+Q19*E19</f>
        <v>0</v>
      </c>
      <c r="R21" s="16">
        <f>+(R19*E19)+R20*E19</f>
        <v>0</v>
      </c>
      <c r="S21" s="16">
        <f>(+S19*E19)</f>
        <v>0</v>
      </c>
      <c r="T21" s="16">
        <f>+T19*E19</f>
        <v>0</v>
      </c>
      <c r="U21" s="55"/>
      <c r="V21" s="56"/>
    </row>
    <row r="22" spans="1:22" ht="26.25" customHeight="1">
      <c r="A22" s="64"/>
      <c r="B22" s="65"/>
      <c r="C22" s="1"/>
      <c r="D22" s="59"/>
      <c r="E22" s="79"/>
      <c r="F22" s="2" t="s">
        <v>12</v>
      </c>
      <c r="G22" s="3"/>
      <c r="H22" s="57">
        <v>0</v>
      </c>
      <c r="I22" s="34" t="s">
        <v>14</v>
      </c>
      <c r="J22" s="4">
        <v>0</v>
      </c>
      <c r="K22" s="47"/>
      <c r="L22" s="47"/>
      <c r="M22" s="21"/>
      <c r="N22" s="22"/>
      <c r="O22" s="23" t="s">
        <v>32</v>
      </c>
      <c r="P22" s="23" t="s">
        <v>32</v>
      </c>
      <c r="Q22" s="45">
        <v>0</v>
      </c>
      <c r="R22" s="7">
        <v>0</v>
      </c>
      <c r="S22" s="45">
        <v>0</v>
      </c>
      <c r="T22" s="68">
        <f>+(Q22-R22-R23-S22)</f>
        <v>0</v>
      </c>
      <c r="U22" s="51"/>
      <c r="V22" s="52"/>
    </row>
    <row r="23" spans="1:22" ht="26.25" customHeight="1">
      <c r="A23" s="66"/>
      <c r="B23" s="67"/>
      <c r="C23" s="35"/>
      <c r="D23" s="60"/>
      <c r="E23" s="80"/>
      <c r="F23" s="2" t="s">
        <v>13</v>
      </c>
      <c r="G23" s="9"/>
      <c r="H23" s="58"/>
      <c r="I23" s="36" t="s">
        <v>15</v>
      </c>
      <c r="J23" s="10">
        <v>0</v>
      </c>
      <c r="K23" s="47"/>
      <c r="L23" s="47"/>
      <c r="M23" s="21"/>
      <c r="N23" s="22"/>
      <c r="O23" s="23" t="s">
        <v>32</v>
      </c>
      <c r="P23" s="23" t="s">
        <v>32</v>
      </c>
      <c r="Q23" s="90"/>
      <c r="R23" s="18">
        <v>0</v>
      </c>
      <c r="S23" s="46"/>
      <c r="T23" s="69"/>
      <c r="U23" s="53"/>
      <c r="V23" s="54"/>
    </row>
    <row r="24" spans="1:22" ht="26.25" customHeight="1">
      <c r="A24" s="49" t="s">
        <v>17</v>
      </c>
      <c r="B24" s="50"/>
      <c r="C24" s="76"/>
      <c r="D24" s="77"/>
      <c r="E24" s="77"/>
      <c r="F24" s="77"/>
      <c r="G24" s="78"/>
      <c r="H24" s="14">
        <f>+H22*E22</f>
        <v>0</v>
      </c>
      <c r="I24" s="61">
        <f>+(E22*J22)+E22*J23</f>
        <v>0</v>
      </c>
      <c r="J24" s="62"/>
      <c r="K24" s="62"/>
      <c r="L24" s="62"/>
      <c r="M24" s="63"/>
      <c r="N24" s="39"/>
      <c r="O24" s="39"/>
      <c r="P24" s="39"/>
      <c r="Q24" s="16">
        <f>+Q22*E22</f>
        <v>0</v>
      </c>
      <c r="R24" s="16">
        <f>+(R22*E22)+R23*E22</f>
        <v>0</v>
      </c>
      <c r="S24" s="16">
        <f>(+S22*E22)</f>
        <v>0</v>
      </c>
      <c r="T24" s="16">
        <f>+T22*E22</f>
        <v>0</v>
      </c>
      <c r="U24" s="55"/>
      <c r="V24" s="56"/>
    </row>
    <row r="25" spans="1:254" s="41" customFormat="1" ht="26.25" customHeight="1">
      <c r="A25" s="64"/>
      <c r="B25" s="65"/>
      <c r="C25" s="1"/>
      <c r="D25" s="59"/>
      <c r="E25" s="70"/>
      <c r="F25" s="2" t="s">
        <v>12</v>
      </c>
      <c r="G25" s="3"/>
      <c r="H25" s="57">
        <v>0</v>
      </c>
      <c r="I25" s="34" t="s">
        <v>14</v>
      </c>
      <c r="J25" s="4">
        <v>0</v>
      </c>
      <c r="K25" s="47"/>
      <c r="L25" s="47"/>
      <c r="M25" s="21"/>
      <c r="N25" s="22"/>
      <c r="O25" s="23" t="s">
        <v>32</v>
      </c>
      <c r="P25" s="23" t="s">
        <v>32</v>
      </c>
      <c r="Q25" s="45">
        <v>0</v>
      </c>
      <c r="R25" s="8">
        <v>0</v>
      </c>
      <c r="S25" s="45">
        <v>0</v>
      </c>
      <c r="T25" s="68">
        <f>+(Q25-R25-R26-S25)</f>
        <v>0</v>
      </c>
      <c r="U25" s="51"/>
      <c r="V25" s="52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</row>
    <row r="26" spans="1:23" ht="26.25" customHeight="1">
      <c r="A26" s="66"/>
      <c r="B26" s="67"/>
      <c r="C26" s="35"/>
      <c r="D26" s="60"/>
      <c r="E26" s="70"/>
      <c r="F26" s="2" t="s">
        <v>13</v>
      </c>
      <c r="G26" s="9"/>
      <c r="H26" s="58"/>
      <c r="I26" s="36" t="s">
        <v>15</v>
      </c>
      <c r="J26" s="10">
        <v>0</v>
      </c>
      <c r="K26" s="47"/>
      <c r="L26" s="47"/>
      <c r="M26" s="21"/>
      <c r="N26" s="22"/>
      <c r="O26" s="23" t="s">
        <v>32</v>
      </c>
      <c r="P26" s="23" t="s">
        <v>32</v>
      </c>
      <c r="Q26" s="90"/>
      <c r="R26" s="18">
        <v>0</v>
      </c>
      <c r="S26" s="46"/>
      <c r="T26" s="69"/>
      <c r="U26" s="53"/>
      <c r="V26" s="54"/>
      <c r="W26" s="25"/>
    </row>
    <row r="27" spans="1:22" ht="26.25" customHeight="1">
      <c r="A27" s="49" t="s">
        <v>17</v>
      </c>
      <c r="B27" s="50"/>
      <c r="C27" s="76"/>
      <c r="D27" s="77"/>
      <c r="E27" s="77"/>
      <c r="F27" s="77"/>
      <c r="G27" s="78"/>
      <c r="H27" s="13">
        <f>+H25*E25</f>
        <v>0</v>
      </c>
      <c r="I27" s="61">
        <f>+(E25*J25)+E25*J26</f>
        <v>0</v>
      </c>
      <c r="J27" s="62"/>
      <c r="K27" s="62"/>
      <c r="L27" s="62"/>
      <c r="M27" s="63"/>
      <c r="N27" s="39"/>
      <c r="O27" s="39"/>
      <c r="P27" s="39"/>
      <c r="Q27" s="16">
        <f>+Q25*E25</f>
        <v>0</v>
      </c>
      <c r="R27" s="16">
        <f>+(R25*E25)+R26*E25</f>
        <v>0</v>
      </c>
      <c r="S27" s="16">
        <f>(+S25*E25)</f>
        <v>0</v>
      </c>
      <c r="T27" s="16">
        <f>+T25*E25</f>
        <v>0</v>
      </c>
      <c r="U27" s="55"/>
      <c r="V27" s="56"/>
    </row>
    <row r="28" spans="1:22" ht="26.25" customHeight="1">
      <c r="A28" s="64"/>
      <c r="B28" s="65"/>
      <c r="C28" s="1"/>
      <c r="D28" s="59"/>
      <c r="E28" s="70"/>
      <c r="F28" s="2" t="s">
        <v>12</v>
      </c>
      <c r="G28" s="12"/>
      <c r="H28" s="57">
        <v>0</v>
      </c>
      <c r="I28" s="34" t="s">
        <v>14</v>
      </c>
      <c r="J28" s="4">
        <v>0</v>
      </c>
      <c r="K28" s="47"/>
      <c r="L28" s="47"/>
      <c r="M28" s="21"/>
      <c r="N28" s="22"/>
      <c r="O28" s="23" t="s">
        <v>32</v>
      </c>
      <c r="P28" s="23" t="s">
        <v>32</v>
      </c>
      <c r="Q28" s="45">
        <v>0</v>
      </c>
      <c r="R28" s="7">
        <v>0</v>
      </c>
      <c r="S28" s="45">
        <v>0</v>
      </c>
      <c r="T28" s="68">
        <f>+(Q28-R28-R29-S28)</f>
        <v>0</v>
      </c>
      <c r="U28" s="64"/>
      <c r="V28" s="65"/>
    </row>
    <row r="29" spans="1:22" ht="26.25" customHeight="1">
      <c r="A29" s="66"/>
      <c r="B29" s="67"/>
      <c r="C29" s="35"/>
      <c r="D29" s="60"/>
      <c r="E29" s="70"/>
      <c r="F29" s="2" t="s">
        <v>13</v>
      </c>
      <c r="G29" s="9"/>
      <c r="H29" s="58"/>
      <c r="I29" s="36" t="s">
        <v>15</v>
      </c>
      <c r="J29" s="10">
        <v>0</v>
      </c>
      <c r="K29" s="47"/>
      <c r="L29" s="47"/>
      <c r="M29" s="21"/>
      <c r="N29" s="22"/>
      <c r="O29" s="23" t="s">
        <v>32</v>
      </c>
      <c r="P29" s="23" t="s">
        <v>32</v>
      </c>
      <c r="Q29" s="90"/>
      <c r="R29" s="18">
        <v>0</v>
      </c>
      <c r="S29" s="46"/>
      <c r="T29" s="69"/>
      <c r="U29" s="66"/>
      <c r="V29" s="67"/>
    </row>
    <row r="30" spans="1:22" ht="26.25" customHeight="1">
      <c r="A30" s="49" t="s">
        <v>17</v>
      </c>
      <c r="B30" s="50"/>
      <c r="C30" s="76"/>
      <c r="D30" s="77"/>
      <c r="E30" s="77"/>
      <c r="F30" s="77"/>
      <c r="G30" s="78"/>
      <c r="H30" s="13">
        <f>+H28*E28</f>
        <v>0</v>
      </c>
      <c r="I30" s="61">
        <f>+(E28*J28)+E28*J29</f>
        <v>0</v>
      </c>
      <c r="J30" s="62"/>
      <c r="K30" s="62"/>
      <c r="L30" s="62"/>
      <c r="M30" s="63"/>
      <c r="N30" s="39"/>
      <c r="O30" s="39"/>
      <c r="P30" s="39"/>
      <c r="Q30" s="16">
        <f>+E28*Q28</f>
        <v>0</v>
      </c>
      <c r="R30" s="16">
        <f>+(R28*E28)+R29*E28</f>
        <v>0</v>
      </c>
      <c r="S30" s="16">
        <f>(+S28*E28)</f>
        <v>0</v>
      </c>
      <c r="T30" s="16">
        <f>+T28*E28</f>
        <v>0</v>
      </c>
      <c r="U30" s="55"/>
      <c r="V30" s="56"/>
    </row>
    <row r="31" spans="1:22" ht="26.25" customHeight="1">
      <c r="A31" s="64"/>
      <c r="B31" s="65"/>
      <c r="C31" s="1"/>
      <c r="D31" s="59"/>
      <c r="E31" s="70"/>
      <c r="F31" s="2" t="s">
        <v>12</v>
      </c>
      <c r="G31" s="12"/>
      <c r="H31" s="57">
        <v>0</v>
      </c>
      <c r="I31" s="34" t="s">
        <v>14</v>
      </c>
      <c r="J31" s="4">
        <v>0</v>
      </c>
      <c r="K31" s="47"/>
      <c r="L31" s="47"/>
      <c r="M31" s="21"/>
      <c r="N31" s="22"/>
      <c r="O31" s="23" t="s">
        <v>32</v>
      </c>
      <c r="P31" s="23" t="s">
        <v>32</v>
      </c>
      <c r="Q31" s="45">
        <v>0</v>
      </c>
      <c r="R31" s="7">
        <v>0</v>
      </c>
      <c r="S31" s="45">
        <v>0</v>
      </c>
      <c r="T31" s="68">
        <f>+(Q31-R31-R32-S31)</f>
        <v>0</v>
      </c>
      <c r="U31" s="64"/>
      <c r="V31" s="65"/>
    </row>
    <row r="32" spans="1:22" ht="26.25" customHeight="1">
      <c r="A32" s="66"/>
      <c r="B32" s="67"/>
      <c r="C32" s="35"/>
      <c r="D32" s="60"/>
      <c r="E32" s="70"/>
      <c r="F32" s="2" t="s">
        <v>13</v>
      </c>
      <c r="G32" s="9"/>
      <c r="H32" s="58"/>
      <c r="I32" s="36" t="s">
        <v>15</v>
      </c>
      <c r="J32" s="10">
        <v>0</v>
      </c>
      <c r="K32" s="47"/>
      <c r="L32" s="47"/>
      <c r="M32" s="21"/>
      <c r="N32" s="22"/>
      <c r="O32" s="23" t="s">
        <v>32</v>
      </c>
      <c r="P32" s="23" t="s">
        <v>32</v>
      </c>
      <c r="Q32" s="90"/>
      <c r="R32" s="18">
        <v>0</v>
      </c>
      <c r="S32" s="46"/>
      <c r="T32" s="69"/>
      <c r="U32" s="66"/>
      <c r="V32" s="67"/>
    </row>
    <row r="33" spans="1:22" ht="26.25" customHeight="1">
      <c r="A33" s="49" t="s">
        <v>17</v>
      </c>
      <c r="B33" s="50"/>
      <c r="C33" s="76"/>
      <c r="D33" s="77"/>
      <c r="E33" s="77"/>
      <c r="F33" s="77"/>
      <c r="G33" s="78"/>
      <c r="H33" s="13">
        <f>+H31*E31</f>
        <v>0</v>
      </c>
      <c r="I33" s="61">
        <f>+(E31*J31)+E31*J32</f>
        <v>0</v>
      </c>
      <c r="J33" s="62"/>
      <c r="K33" s="62"/>
      <c r="L33" s="62"/>
      <c r="M33" s="63"/>
      <c r="N33" s="38"/>
      <c r="O33" s="38"/>
      <c r="P33" s="38"/>
      <c r="Q33" s="16">
        <f>E31*Q31</f>
        <v>0</v>
      </c>
      <c r="R33" s="16">
        <f>+(R31*E31)+R32*E31</f>
        <v>0</v>
      </c>
      <c r="S33" s="16">
        <f>(+S31*E31)</f>
        <v>0</v>
      </c>
      <c r="T33" s="16">
        <f>+T31*E31</f>
        <v>0</v>
      </c>
      <c r="U33" s="55"/>
      <c r="V33" s="56"/>
    </row>
    <row r="34" spans="7:20" ht="26.25" customHeight="1">
      <c r="G34" s="42" t="s">
        <v>19</v>
      </c>
      <c r="H34" s="15">
        <f>H6+H9+H12+H15+H18+H21+H24+H27+H30+H33</f>
        <v>0</v>
      </c>
      <c r="I34" s="43"/>
      <c r="J34" s="19">
        <f>+I6+I9+I12+I15+I18+I21+I24+I27+I30+I33</f>
        <v>0</v>
      </c>
      <c r="K34" s="40"/>
      <c r="M34" s="42" t="s">
        <v>19</v>
      </c>
      <c r="N34" s="42"/>
      <c r="O34" s="42"/>
      <c r="P34" s="42"/>
      <c r="Q34" s="15">
        <f>Q6+Q9+Q12+Q15+Q18+Q21+Q24+Q27+Q30+Q33</f>
        <v>0</v>
      </c>
      <c r="R34" s="15">
        <f>R6+R9+R12+R15+R18+R21+R24+R27+R30+R33</f>
        <v>0</v>
      </c>
      <c r="S34" s="15">
        <f>S30+S27+S24+S21+S18+S15+S12+S9+S6+S33</f>
        <v>0</v>
      </c>
      <c r="T34" s="17">
        <f>T30+T27+T24+T21+T18+T15+T12+T9+T6+T33</f>
        <v>0</v>
      </c>
    </row>
    <row r="35" spans="18:19" ht="15" customHeight="1">
      <c r="R35" s="26"/>
      <c r="S35" s="26"/>
    </row>
    <row r="36" spans="4:20" ht="26.25" customHeight="1">
      <c r="D36" s="42" t="s">
        <v>29</v>
      </c>
      <c r="E36" s="42"/>
      <c r="G36" s="42"/>
      <c r="H36" s="15">
        <f>+H34+Sheet2!H34+Sheet3!H34+Sheet4!H34+Sheet5!H34</f>
        <v>0</v>
      </c>
      <c r="I36" s="43"/>
      <c r="J36" s="19">
        <f>+J34+Sheet2!J34+Sheet3!J34+Sheet4!J34+Sheet5!J34</f>
        <v>0</v>
      </c>
      <c r="K36" s="40"/>
      <c r="M36" s="42" t="s">
        <v>28</v>
      </c>
      <c r="N36" s="42"/>
      <c r="O36" s="42"/>
      <c r="P36" s="42"/>
      <c r="Q36" s="15">
        <f>+Q34+Sheet2!P34+Sheet3!N34+Sheet4!N34+Sheet5!N34</f>
        <v>0</v>
      </c>
      <c r="R36" s="15">
        <f>+R34+Sheet2!Q34+Sheet3!O34+Sheet4!O34+Sheet5!O34</f>
        <v>0</v>
      </c>
      <c r="S36" s="15">
        <f>+S34+Sheet2!R34+Sheet3!P34+Sheet4!P34+Sheet5!P34</f>
        <v>0</v>
      </c>
      <c r="T36" s="17">
        <f>+T34+Sheet2!S34+Sheet3!Q34+Sheet4!Q34+Sheet5!Q34</f>
        <v>0</v>
      </c>
    </row>
    <row r="37" spans="18:19" ht="15" customHeight="1">
      <c r="R37" s="26"/>
      <c r="S37" s="26"/>
    </row>
    <row r="38" spans="1:10" s="42" customFormat="1" ht="15" customHeight="1">
      <c r="A38" s="82" t="s">
        <v>20</v>
      </c>
      <c r="B38" s="82"/>
      <c r="C38" s="82"/>
      <c r="D38" s="82"/>
      <c r="E38" s="82"/>
      <c r="F38" s="82"/>
      <c r="G38" s="82"/>
      <c r="H38" s="82"/>
      <c r="I38" s="82"/>
      <c r="J38" s="82"/>
    </row>
    <row r="39" spans="1:19" ht="40.5" customHeight="1">
      <c r="A39" s="44" t="s">
        <v>25</v>
      </c>
      <c r="B39" s="44"/>
      <c r="C39" s="44"/>
      <c r="D39" s="44" t="s">
        <v>22</v>
      </c>
      <c r="E39" s="44"/>
      <c r="F39" s="44"/>
      <c r="G39" s="44"/>
      <c r="H39" s="44" t="s">
        <v>23</v>
      </c>
      <c r="I39" s="44"/>
      <c r="J39" s="44"/>
      <c r="M39" s="26" t="s">
        <v>24</v>
      </c>
      <c r="R39" s="26"/>
      <c r="S39" s="26"/>
    </row>
    <row r="40" spans="1:12" ht="26.2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</sheetData>
  <sheetProtection sheet="1" selectLockedCells="1"/>
  <mergeCells count="150">
    <mergeCell ref="Q28:Q29"/>
    <mergeCell ref="Q31:Q32"/>
    <mergeCell ref="Q16:Q17"/>
    <mergeCell ref="Q19:Q20"/>
    <mergeCell ref="Q22:Q23"/>
    <mergeCell ref="Q25:Q26"/>
    <mergeCell ref="A19:B20"/>
    <mergeCell ref="A22:B23"/>
    <mergeCell ref="A25:B26"/>
    <mergeCell ref="A4:B5"/>
    <mergeCell ref="A7:B8"/>
    <mergeCell ref="A10:B11"/>
    <mergeCell ref="A13:B14"/>
    <mergeCell ref="A16:B17"/>
    <mergeCell ref="A9:B9"/>
    <mergeCell ref="A18:B18"/>
    <mergeCell ref="I33:M33"/>
    <mergeCell ref="U33:V33"/>
    <mergeCell ref="E19:E20"/>
    <mergeCell ref="E22:E23"/>
    <mergeCell ref="E25:E26"/>
    <mergeCell ref="H22:H23"/>
    <mergeCell ref="K26:L26"/>
    <mergeCell ref="K28:L28"/>
    <mergeCell ref="K32:L32"/>
    <mergeCell ref="I21:M21"/>
    <mergeCell ref="C30:G30"/>
    <mergeCell ref="A28:B29"/>
    <mergeCell ref="A1:H1"/>
    <mergeCell ref="C21:G21"/>
    <mergeCell ref="C9:G9"/>
    <mergeCell ref="D19:D20"/>
    <mergeCell ref="A6:B6"/>
    <mergeCell ref="A12:B12"/>
    <mergeCell ref="A2:M2"/>
    <mergeCell ref="K29:L29"/>
    <mergeCell ref="H31:H32"/>
    <mergeCell ref="K31:L31"/>
    <mergeCell ref="C27:G27"/>
    <mergeCell ref="A33:B33"/>
    <mergeCell ref="C33:G33"/>
    <mergeCell ref="C12:G12"/>
    <mergeCell ref="D22:D23"/>
    <mergeCell ref="C24:G24"/>
    <mergeCell ref="C18:G18"/>
    <mergeCell ref="A15:B15"/>
    <mergeCell ref="H25:H26"/>
    <mergeCell ref="H28:H29"/>
    <mergeCell ref="K19:L19"/>
    <mergeCell ref="K20:L20"/>
    <mergeCell ref="A40:L40"/>
    <mergeCell ref="A38:J38"/>
    <mergeCell ref="I30:M30"/>
    <mergeCell ref="D31:D32"/>
    <mergeCell ref="E31:E32"/>
    <mergeCell ref="A21:B21"/>
    <mergeCell ref="K17:L17"/>
    <mergeCell ref="C6:G6"/>
    <mergeCell ref="E7:E8"/>
    <mergeCell ref="I15:M15"/>
    <mergeCell ref="I18:M18"/>
    <mergeCell ref="E10:E11"/>
    <mergeCell ref="E13:E14"/>
    <mergeCell ref="E16:E17"/>
    <mergeCell ref="K10:L10"/>
    <mergeCell ref="K11:L11"/>
    <mergeCell ref="D4:D5"/>
    <mergeCell ref="E4:E5"/>
    <mergeCell ref="I3:J3"/>
    <mergeCell ref="F3:G3"/>
    <mergeCell ref="D13:D14"/>
    <mergeCell ref="D16:D17"/>
    <mergeCell ref="H7:H8"/>
    <mergeCell ref="I9:M9"/>
    <mergeCell ref="C15:G15"/>
    <mergeCell ref="D7:D8"/>
    <mergeCell ref="Q2:T2"/>
    <mergeCell ref="K4:L4"/>
    <mergeCell ref="Q4:Q5"/>
    <mergeCell ref="H4:H5"/>
    <mergeCell ref="K5:L5"/>
    <mergeCell ref="S4:S5"/>
    <mergeCell ref="T4:T5"/>
    <mergeCell ref="K3:L3"/>
    <mergeCell ref="I6:M6"/>
    <mergeCell ref="U12:V12"/>
    <mergeCell ref="U7:V8"/>
    <mergeCell ref="D10:D11"/>
    <mergeCell ref="Q10:Q11"/>
    <mergeCell ref="S10:S11"/>
    <mergeCell ref="T10:T11"/>
    <mergeCell ref="U10:V11"/>
    <mergeCell ref="S7:S8"/>
    <mergeCell ref="T7:T8"/>
    <mergeCell ref="Q7:Q8"/>
    <mergeCell ref="U13:V14"/>
    <mergeCell ref="K14:L14"/>
    <mergeCell ref="Q13:Q14"/>
    <mergeCell ref="S13:S14"/>
    <mergeCell ref="T13:T14"/>
    <mergeCell ref="I12:M12"/>
    <mergeCell ref="K13:L13"/>
    <mergeCell ref="K7:L7"/>
    <mergeCell ref="K8:L8"/>
    <mergeCell ref="A31:B32"/>
    <mergeCell ref="A24:B24"/>
    <mergeCell ref="A30:B30"/>
    <mergeCell ref="S19:S20"/>
    <mergeCell ref="U22:V23"/>
    <mergeCell ref="S22:S23"/>
    <mergeCell ref="T25:T26"/>
    <mergeCell ref="K25:L25"/>
    <mergeCell ref="E28:E29"/>
    <mergeCell ref="T22:T23"/>
    <mergeCell ref="T16:T17"/>
    <mergeCell ref="T19:T20"/>
    <mergeCell ref="U15:V15"/>
    <mergeCell ref="U16:V17"/>
    <mergeCell ref="U18:V18"/>
    <mergeCell ref="U21:V21"/>
    <mergeCell ref="U19:V20"/>
    <mergeCell ref="U24:V24"/>
    <mergeCell ref="S31:S32"/>
    <mergeCell ref="U25:V26"/>
    <mergeCell ref="U28:V29"/>
    <mergeCell ref="U31:V32"/>
    <mergeCell ref="U30:V30"/>
    <mergeCell ref="U27:V27"/>
    <mergeCell ref="T31:T32"/>
    <mergeCell ref="T28:T29"/>
    <mergeCell ref="D28:D29"/>
    <mergeCell ref="S28:S29"/>
    <mergeCell ref="A27:B27"/>
    <mergeCell ref="H19:H20"/>
    <mergeCell ref="K22:L22"/>
    <mergeCell ref="K23:L23"/>
    <mergeCell ref="D25:D26"/>
    <mergeCell ref="S25:S26"/>
    <mergeCell ref="I24:M24"/>
    <mergeCell ref="I27:M27"/>
    <mergeCell ref="S16:S17"/>
    <mergeCell ref="K16:L16"/>
    <mergeCell ref="U2:V3"/>
    <mergeCell ref="A3:B3"/>
    <mergeCell ref="U4:V5"/>
    <mergeCell ref="U6:V6"/>
    <mergeCell ref="U9:V9"/>
    <mergeCell ref="H10:H11"/>
    <mergeCell ref="H13:H14"/>
    <mergeCell ref="H16:H17"/>
  </mergeCells>
  <printOptions/>
  <pageMargins left="1.24" right="0.5" top="0.52" bottom="0.43" header="0.36" footer="0.28"/>
  <pageSetup horizontalDpi="300" verticalDpi="300" orientation="landscape" paperSize="5" scale="52" r:id="rId1"/>
  <headerFooter alignWithMargins="0">
    <oddHeader>&amp;C&amp;"Arial,Bold"&amp;12SCHEDULE OF REAL ESTATE OWNED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H1"/>
    </sheetView>
  </sheetViews>
  <sheetFormatPr defaultColWidth="9.140625" defaultRowHeight="12.75"/>
  <cols>
    <col min="1" max="2" width="16.7109375" style="26" customWidth="1"/>
    <col min="3" max="3" width="11.00390625" style="26" customWidth="1"/>
    <col min="4" max="4" width="9.421875" style="26" customWidth="1"/>
    <col min="5" max="5" width="7.7109375" style="26" customWidth="1"/>
    <col min="6" max="6" width="5.7109375" style="26" customWidth="1"/>
    <col min="7" max="7" width="14.28125" style="26" customWidth="1"/>
    <col min="8" max="8" width="18.7109375" style="26" customWidth="1"/>
    <col min="9" max="9" width="4.421875" style="26" customWidth="1"/>
    <col min="10" max="10" width="14.140625" style="26" customWidth="1"/>
    <col min="11" max="12" width="15.7109375" style="26" customWidth="1"/>
    <col min="13" max="13" width="30.7109375" style="26" customWidth="1"/>
    <col min="14" max="15" width="12.8515625" style="26" customWidth="1"/>
    <col min="16" max="16" width="12.7109375" style="26" customWidth="1"/>
    <col min="17" max="18" width="12.7109375" style="27" customWidth="1"/>
    <col min="19" max="21" width="15.7109375" style="26" customWidth="1"/>
    <col min="22" max="22" width="9.8515625" style="26" customWidth="1"/>
    <col min="23" max="23" width="10.421875" style="26" customWidth="1"/>
    <col min="24" max="24" width="9.8515625" style="26" customWidth="1"/>
    <col min="25" max="25" width="11.28125" style="26" customWidth="1"/>
    <col min="26" max="16384" width="9.140625" style="26" customWidth="1"/>
  </cols>
  <sheetData>
    <row r="1" spans="1:15" ht="23.25" customHeight="1">
      <c r="A1" s="83" t="s">
        <v>26</v>
      </c>
      <c r="B1" s="83"/>
      <c r="C1" s="83"/>
      <c r="D1" s="83"/>
      <c r="E1" s="83"/>
      <c r="F1" s="84"/>
      <c r="G1" s="84"/>
      <c r="H1" s="84"/>
      <c r="I1" s="24"/>
      <c r="J1" s="24"/>
      <c r="K1" s="24"/>
      <c r="L1" s="24"/>
      <c r="M1" s="24"/>
      <c r="N1" s="25"/>
      <c r="O1" s="25"/>
    </row>
    <row r="2" spans="1:21" ht="33.75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28"/>
      <c r="O2" s="29"/>
      <c r="P2" s="71" t="s">
        <v>7</v>
      </c>
      <c r="Q2" s="72"/>
      <c r="R2" s="72"/>
      <c r="S2" s="73"/>
      <c r="T2" s="48" t="s">
        <v>8</v>
      </c>
      <c r="U2" s="48"/>
    </row>
    <row r="3" spans="1:252" ht="30" customHeight="1">
      <c r="A3" s="49" t="s">
        <v>16</v>
      </c>
      <c r="B3" s="50"/>
      <c r="C3" s="31" t="s">
        <v>21</v>
      </c>
      <c r="D3" s="32" t="s">
        <v>1</v>
      </c>
      <c r="E3" s="30" t="s">
        <v>18</v>
      </c>
      <c r="F3" s="48" t="s">
        <v>2</v>
      </c>
      <c r="G3" s="48"/>
      <c r="H3" s="30" t="s">
        <v>3</v>
      </c>
      <c r="I3" s="49" t="s">
        <v>4</v>
      </c>
      <c r="J3" s="50"/>
      <c r="K3" s="49" t="s">
        <v>5</v>
      </c>
      <c r="L3" s="50"/>
      <c r="M3" s="30" t="s">
        <v>6</v>
      </c>
      <c r="N3" s="30" t="s">
        <v>31</v>
      </c>
      <c r="O3" s="30" t="s">
        <v>33</v>
      </c>
      <c r="P3" s="30" t="s">
        <v>9</v>
      </c>
      <c r="Q3" s="33" t="s">
        <v>10</v>
      </c>
      <c r="R3" s="33" t="s">
        <v>27</v>
      </c>
      <c r="S3" s="30" t="s">
        <v>11</v>
      </c>
      <c r="T3" s="48"/>
      <c r="U3" s="48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</row>
    <row r="4" spans="1:21" ht="26.25" customHeight="1">
      <c r="A4" s="64"/>
      <c r="B4" s="65"/>
      <c r="C4" s="1"/>
      <c r="D4" s="59"/>
      <c r="E4" s="70"/>
      <c r="F4" s="2" t="s">
        <v>12</v>
      </c>
      <c r="G4" s="20"/>
      <c r="H4" s="57"/>
      <c r="I4" s="34" t="s">
        <v>14</v>
      </c>
      <c r="J4" s="4"/>
      <c r="K4" s="92"/>
      <c r="L4" s="92"/>
      <c r="M4" s="21"/>
      <c r="N4" s="22"/>
      <c r="O4" s="23" t="s">
        <v>32</v>
      </c>
      <c r="P4" s="74"/>
      <c r="Q4" s="7">
        <v>0</v>
      </c>
      <c r="R4" s="45">
        <v>0</v>
      </c>
      <c r="S4" s="68">
        <f>+(P4-Q4-Q5-R4)</f>
        <v>0</v>
      </c>
      <c r="T4" s="51"/>
      <c r="U4" s="52"/>
    </row>
    <row r="5" spans="1:21" ht="26.25" customHeight="1">
      <c r="A5" s="66"/>
      <c r="B5" s="67"/>
      <c r="C5" s="35"/>
      <c r="D5" s="60"/>
      <c r="E5" s="70"/>
      <c r="F5" s="2" t="s">
        <v>13</v>
      </c>
      <c r="G5" s="9"/>
      <c r="H5" s="58"/>
      <c r="I5" s="36" t="s">
        <v>15</v>
      </c>
      <c r="J5" s="10">
        <v>0</v>
      </c>
      <c r="K5" s="92"/>
      <c r="L5" s="92"/>
      <c r="M5" s="5"/>
      <c r="N5" s="22"/>
      <c r="O5" s="23" t="s">
        <v>32</v>
      </c>
      <c r="P5" s="75"/>
      <c r="Q5" s="18">
        <v>0</v>
      </c>
      <c r="R5" s="46"/>
      <c r="S5" s="69"/>
      <c r="T5" s="53"/>
      <c r="U5" s="54"/>
    </row>
    <row r="6" spans="1:21" ht="26.25" customHeight="1">
      <c r="A6" s="85" t="s">
        <v>17</v>
      </c>
      <c r="B6" s="86"/>
      <c r="C6" s="76"/>
      <c r="D6" s="77"/>
      <c r="E6" s="77"/>
      <c r="F6" s="77"/>
      <c r="G6" s="78"/>
      <c r="H6" s="13">
        <f>+H4*E4</f>
        <v>0</v>
      </c>
      <c r="I6" s="61">
        <f>+(E4*J4)+E4*J5</f>
        <v>0</v>
      </c>
      <c r="J6" s="62"/>
      <c r="K6" s="62"/>
      <c r="L6" s="62"/>
      <c r="M6" s="63"/>
      <c r="N6" s="38"/>
      <c r="O6" s="38"/>
      <c r="P6" s="16">
        <f>+P4*E4</f>
        <v>0</v>
      </c>
      <c r="Q6" s="16">
        <f>+(Q4*E4)+Q5*E4</f>
        <v>0</v>
      </c>
      <c r="R6" s="16">
        <f>(+R4*E4)</f>
        <v>0</v>
      </c>
      <c r="S6" s="16">
        <f>+S4*E4</f>
        <v>0</v>
      </c>
      <c r="T6" s="55"/>
      <c r="U6" s="56"/>
    </row>
    <row r="7" spans="1:21" ht="26.25" customHeight="1">
      <c r="A7" s="64"/>
      <c r="B7" s="65"/>
      <c r="C7" s="1"/>
      <c r="D7" s="59"/>
      <c r="E7" s="70"/>
      <c r="F7" s="2" t="s">
        <v>12</v>
      </c>
      <c r="G7" s="3"/>
      <c r="H7" s="57"/>
      <c r="I7" s="34" t="s">
        <v>14</v>
      </c>
      <c r="J7" s="4"/>
      <c r="K7" s="92"/>
      <c r="L7" s="92"/>
      <c r="M7" s="5"/>
      <c r="N7" s="22"/>
      <c r="O7" s="23" t="s">
        <v>32</v>
      </c>
      <c r="P7" s="45"/>
      <c r="Q7" s="7">
        <v>0</v>
      </c>
      <c r="R7" s="45">
        <v>0</v>
      </c>
      <c r="S7" s="68"/>
      <c r="T7" s="51"/>
      <c r="U7" s="52"/>
    </row>
    <row r="8" spans="1:21" ht="26.25" customHeight="1">
      <c r="A8" s="66"/>
      <c r="B8" s="67"/>
      <c r="C8" s="35"/>
      <c r="D8" s="60"/>
      <c r="E8" s="70"/>
      <c r="F8" s="2" t="s">
        <v>13</v>
      </c>
      <c r="G8" s="9"/>
      <c r="H8" s="58"/>
      <c r="I8" s="36" t="s">
        <v>15</v>
      </c>
      <c r="J8" s="10">
        <v>0</v>
      </c>
      <c r="K8" s="92"/>
      <c r="L8" s="92"/>
      <c r="M8" s="5"/>
      <c r="N8" s="22"/>
      <c r="O8" s="23" t="s">
        <v>32</v>
      </c>
      <c r="P8" s="46"/>
      <c r="Q8" s="18">
        <v>0</v>
      </c>
      <c r="R8" s="46"/>
      <c r="S8" s="69"/>
      <c r="T8" s="53"/>
      <c r="U8" s="54"/>
    </row>
    <row r="9" spans="1:21" ht="26.25" customHeight="1">
      <c r="A9" s="49" t="s">
        <v>17</v>
      </c>
      <c r="B9" s="50"/>
      <c r="C9" s="76"/>
      <c r="D9" s="77"/>
      <c r="E9" s="77"/>
      <c r="F9" s="77"/>
      <c r="G9" s="78"/>
      <c r="H9" s="13">
        <f>+H7*E7</f>
        <v>0</v>
      </c>
      <c r="I9" s="61">
        <f>+(E7*J7)+E7*J8</f>
        <v>0</v>
      </c>
      <c r="J9" s="62"/>
      <c r="K9" s="62"/>
      <c r="L9" s="62"/>
      <c r="M9" s="63"/>
      <c r="N9" s="39"/>
      <c r="O9" s="39"/>
      <c r="P9" s="16">
        <f>+P7*E7</f>
        <v>0</v>
      </c>
      <c r="Q9" s="16">
        <f>+(Q7*E7)+Q8*E7</f>
        <v>0</v>
      </c>
      <c r="R9" s="16">
        <f>(+R7*E7)</f>
        <v>0</v>
      </c>
      <c r="S9" s="16">
        <f>+S7*E7</f>
        <v>0</v>
      </c>
      <c r="T9" s="55"/>
      <c r="U9" s="56"/>
    </row>
    <row r="10" spans="1:21" ht="26.25" customHeight="1">
      <c r="A10" s="64"/>
      <c r="B10" s="65"/>
      <c r="C10" s="1"/>
      <c r="D10" s="59"/>
      <c r="E10" s="79"/>
      <c r="F10" s="2" t="s">
        <v>12</v>
      </c>
      <c r="G10" s="3"/>
      <c r="H10" s="57"/>
      <c r="I10" s="34" t="s">
        <v>14</v>
      </c>
      <c r="J10" s="4"/>
      <c r="K10" s="93"/>
      <c r="L10" s="94"/>
      <c r="M10" s="5"/>
      <c r="N10" s="22"/>
      <c r="O10" s="23" t="s">
        <v>32</v>
      </c>
      <c r="P10" s="45">
        <v>0</v>
      </c>
      <c r="Q10" s="7">
        <v>0</v>
      </c>
      <c r="R10" s="45">
        <v>0</v>
      </c>
      <c r="S10" s="68">
        <f>+(P10-Q10-Q11-R10)</f>
        <v>0</v>
      </c>
      <c r="T10" s="51"/>
      <c r="U10" s="52"/>
    </row>
    <row r="11" spans="1:21" ht="26.25" customHeight="1">
      <c r="A11" s="66"/>
      <c r="B11" s="67"/>
      <c r="C11" s="35"/>
      <c r="D11" s="60"/>
      <c r="E11" s="80"/>
      <c r="F11" s="2" t="s">
        <v>13</v>
      </c>
      <c r="G11" s="9"/>
      <c r="H11" s="58"/>
      <c r="I11" s="36" t="s">
        <v>15</v>
      </c>
      <c r="J11" s="10">
        <v>0</v>
      </c>
      <c r="K11" s="93"/>
      <c r="L11" s="94"/>
      <c r="M11" s="5"/>
      <c r="N11" s="22"/>
      <c r="O11" s="23" t="s">
        <v>32</v>
      </c>
      <c r="P11" s="46"/>
      <c r="Q11" s="18">
        <v>0</v>
      </c>
      <c r="R11" s="46"/>
      <c r="S11" s="69"/>
      <c r="T11" s="53"/>
      <c r="U11" s="54"/>
    </row>
    <row r="12" spans="1:21" ht="26.25" customHeight="1">
      <c r="A12" s="49" t="s">
        <v>17</v>
      </c>
      <c r="B12" s="50"/>
      <c r="C12" s="76"/>
      <c r="D12" s="77"/>
      <c r="E12" s="77"/>
      <c r="F12" s="77"/>
      <c r="G12" s="78"/>
      <c r="H12" s="13">
        <f>+H10*E10</f>
        <v>0</v>
      </c>
      <c r="I12" s="61">
        <f>+(E10*J10)+E10*J11</f>
        <v>0</v>
      </c>
      <c r="J12" s="62"/>
      <c r="K12" s="62"/>
      <c r="L12" s="62"/>
      <c r="M12" s="63"/>
      <c r="N12" s="39"/>
      <c r="O12" s="39"/>
      <c r="P12" s="16">
        <f>+P10*E10</f>
        <v>0</v>
      </c>
      <c r="Q12" s="16">
        <f>+(Q10*E10)+Q11*E10</f>
        <v>0</v>
      </c>
      <c r="R12" s="16">
        <f>(+R10*E10)</f>
        <v>0</v>
      </c>
      <c r="S12" s="16">
        <f>+S10*E10</f>
        <v>0</v>
      </c>
      <c r="T12" s="55"/>
      <c r="U12" s="56"/>
    </row>
    <row r="13" spans="1:21" ht="26.25" customHeight="1">
      <c r="A13" s="64"/>
      <c r="B13" s="65"/>
      <c r="C13" s="1"/>
      <c r="D13" s="59"/>
      <c r="E13" s="79"/>
      <c r="F13" s="2" t="s">
        <v>12</v>
      </c>
      <c r="G13" s="3"/>
      <c r="H13" s="57">
        <v>0</v>
      </c>
      <c r="I13" s="34" t="s">
        <v>14</v>
      </c>
      <c r="J13" s="4">
        <v>0</v>
      </c>
      <c r="K13" s="93"/>
      <c r="L13" s="94"/>
      <c r="M13" s="5"/>
      <c r="N13" s="22"/>
      <c r="O13" s="23" t="s">
        <v>32</v>
      </c>
      <c r="P13" s="45">
        <v>0</v>
      </c>
      <c r="Q13" s="7">
        <v>0</v>
      </c>
      <c r="R13" s="45">
        <v>0</v>
      </c>
      <c r="S13" s="68">
        <f>+(P13-Q13-Q14-R13)</f>
        <v>0</v>
      </c>
      <c r="T13" s="51"/>
      <c r="U13" s="52"/>
    </row>
    <row r="14" spans="1:21" ht="26.25" customHeight="1">
      <c r="A14" s="66"/>
      <c r="B14" s="67"/>
      <c r="C14" s="35"/>
      <c r="D14" s="60"/>
      <c r="E14" s="80"/>
      <c r="F14" s="2" t="s">
        <v>13</v>
      </c>
      <c r="G14" s="9"/>
      <c r="H14" s="58"/>
      <c r="I14" s="36" t="s">
        <v>15</v>
      </c>
      <c r="J14" s="10">
        <v>0</v>
      </c>
      <c r="K14" s="93"/>
      <c r="L14" s="94"/>
      <c r="M14" s="5"/>
      <c r="N14" s="22"/>
      <c r="O14" s="23" t="s">
        <v>32</v>
      </c>
      <c r="P14" s="46"/>
      <c r="Q14" s="18">
        <v>0</v>
      </c>
      <c r="R14" s="46"/>
      <c r="S14" s="69"/>
      <c r="T14" s="53"/>
      <c r="U14" s="54"/>
    </row>
    <row r="15" spans="1:21" ht="26.25" customHeight="1">
      <c r="A15" s="49" t="s">
        <v>17</v>
      </c>
      <c r="B15" s="50"/>
      <c r="C15" s="76"/>
      <c r="D15" s="77"/>
      <c r="E15" s="77"/>
      <c r="F15" s="77"/>
      <c r="G15" s="78"/>
      <c r="H15" s="13">
        <f>+H13*E13</f>
        <v>0</v>
      </c>
      <c r="I15" s="61">
        <f>+(E13*J13)+E13*J14</f>
        <v>0</v>
      </c>
      <c r="J15" s="62"/>
      <c r="K15" s="62"/>
      <c r="L15" s="62"/>
      <c r="M15" s="63"/>
      <c r="N15" s="39"/>
      <c r="O15" s="39"/>
      <c r="P15" s="16">
        <f>+P13*E13</f>
        <v>0</v>
      </c>
      <c r="Q15" s="16">
        <f>+(Q13*E13)+Q14*E13</f>
        <v>0</v>
      </c>
      <c r="R15" s="16">
        <f>(+R13*E13)</f>
        <v>0</v>
      </c>
      <c r="S15" s="16">
        <f>+S13*E13</f>
        <v>0</v>
      </c>
      <c r="T15" s="55"/>
      <c r="U15" s="56"/>
    </row>
    <row r="16" spans="1:21" ht="26.25" customHeight="1">
      <c r="A16" s="64"/>
      <c r="B16" s="65"/>
      <c r="C16" s="1"/>
      <c r="D16" s="59"/>
      <c r="E16" s="79"/>
      <c r="F16" s="2" t="s">
        <v>12</v>
      </c>
      <c r="G16" s="3"/>
      <c r="H16" s="57">
        <v>0</v>
      </c>
      <c r="I16" s="34" t="s">
        <v>14</v>
      </c>
      <c r="J16" s="4">
        <v>0</v>
      </c>
      <c r="K16" s="93"/>
      <c r="L16" s="94"/>
      <c r="M16" s="5"/>
      <c r="N16" s="22"/>
      <c r="O16" s="23" t="s">
        <v>32</v>
      </c>
      <c r="P16" s="45">
        <v>0</v>
      </c>
      <c r="Q16" s="7">
        <v>0</v>
      </c>
      <c r="R16" s="45">
        <v>0</v>
      </c>
      <c r="S16" s="68">
        <f>+(P16-Q16-Q17-R16)</f>
        <v>0</v>
      </c>
      <c r="T16" s="51"/>
      <c r="U16" s="52"/>
    </row>
    <row r="17" spans="1:21" ht="26.25" customHeight="1">
      <c r="A17" s="66"/>
      <c r="B17" s="67"/>
      <c r="C17" s="35"/>
      <c r="D17" s="60"/>
      <c r="E17" s="80"/>
      <c r="F17" s="2" t="s">
        <v>13</v>
      </c>
      <c r="G17" s="9"/>
      <c r="H17" s="58"/>
      <c r="I17" s="36" t="s">
        <v>15</v>
      </c>
      <c r="J17" s="10">
        <v>0</v>
      </c>
      <c r="K17" s="93"/>
      <c r="L17" s="94"/>
      <c r="M17" s="5"/>
      <c r="N17" s="22"/>
      <c r="O17" s="23" t="s">
        <v>32</v>
      </c>
      <c r="P17" s="91"/>
      <c r="Q17" s="18">
        <v>0</v>
      </c>
      <c r="R17" s="46"/>
      <c r="S17" s="69"/>
      <c r="T17" s="53"/>
      <c r="U17" s="54"/>
    </row>
    <row r="18" spans="1:21" ht="26.25" customHeight="1">
      <c r="A18" s="49" t="s">
        <v>17</v>
      </c>
      <c r="B18" s="50"/>
      <c r="C18" s="76"/>
      <c r="D18" s="77"/>
      <c r="E18" s="77"/>
      <c r="F18" s="77"/>
      <c r="G18" s="78"/>
      <c r="H18" s="13">
        <f>+H16*E16</f>
        <v>0</v>
      </c>
      <c r="I18" s="61">
        <f>+(E16*J16)+E16*J17</f>
        <v>0</v>
      </c>
      <c r="J18" s="62"/>
      <c r="K18" s="62"/>
      <c r="L18" s="62"/>
      <c r="M18" s="63"/>
      <c r="N18" s="39"/>
      <c r="O18" s="39"/>
      <c r="P18" s="16">
        <f>+P16*E16</f>
        <v>0</v>
      </c>
      <c r="Q18" s="16">
        <f>+(Q16*E16)+Q17*E16</f>
        <v>0</v>
      </c>
      <c r="R18" s="16">
        <f>(+R16*E16)</f>
        <v>0</v>
      </c>
      <c r="S18" s="16">
        <f>+S16*E16</f>
        <v>0</v>
      </c>
      <c r="T18" s="55"/>
      <c r="U18" s="56"/>
    </row>
    <row r="19" spans="1:21" ht="26.25" customHeight="1">
      <c r="A19" s="64"/>
      <c r="B19" s="65"/>
      <c r="C19" s="1"/>
      <c r="D19" s="59"/>
      <c r="E19" s="79"/>
      <c r="F19" s="2" t="s">
        <v>12</v>
      </c>
      <c r="G19" s="3"/>
      <c r="H19" s="57">
        <v>0</v>
      </c>
      <c r="I19" s="34" t="s">
        <v>14</v>
      </c>
      <c r="J19" s="4">
        <v>0</v>
      </c>
      <c r="K19" s="93"/>
      <c r="L19" s="94"/>
      <c r="M19" s="5"/>
      <c r="N19" s="22"/>
      <c r="O19" s="23" t="s">
        <v>32</v>
      </c>
      <c r="P19" s="45">
        <v>0</v>
      </c>
      <c r="Q19" s="7">
        <v>0</v>
      </c>
      <c r="R19" s="45">
        <v>0</v>
      </c>
      <c r="S19" s="68">
        <f>+(P19-Q19-Q20-R19)</f>
        <v>0</v>
      </c>
      <c r="T19" s="51"/>
      <c r="U19" s="52"/>
    </row>
    <row r="20" spans="1:21" ht="26.25" customHeight="1">
      <c r="A20" s="66"/>
      <c r="B20" s="67"/>
      <c r="C20" s="35"/>
      <c r="D20" s="60"/>
      <c r="E20" s="80"/>
      <c r="F20" s="2" t="s">
        <v>13</v>
      </c>
      <c r="G20" s="9"/>
      <c r="H20" s="58"/>
      <c r="I20" s="36" t="s">
        <v>15</v>
      </c>
      <c r="J20" s="11">
        <v>0</v>
      </c>
      <c r="K20" s="93"/>
      <c r="L20" s="94"/>
      <c r="M20" s="5"/>
      <c r="N20" s="22"/>
      <c r="O20" s="23" t="s">
        <v>32</v>
      </c>
      <c r="P20" s="91"/>
      <c r="Q20" s="18">
        <v>0</v>
      </c>
      <c r="R20" s="46"/>
      <c r="S20" s="69"/>
      <c r="T20" s="53"/>
      <c r="U20" s="54"/>
    </row>
    <row r="21" spans="1:21" ht="26.25" customHeight="1">
      <c r="A21" s="49" t="s">
        <v>17</v>
      </c>
      <c r="B21" s="50"/>
      <c r="C21" s="76"/>
      <c r="D21" s="77"/>
      <c r="E21" s="77"/>
      <c r="F21" s="77"/>
      <c r="G21" s="78"/>
      <c r="H21" s="13">
        <f>+H19*E19</f>
        <v>0</v>
      </c>
      <c r="I21" s="61">
        <f>+(E19*J19)+E19*J20</f>
        <v>0</v>
      </c>
      <c r="J21" s="62"/>
      <c r="K21" s="62"/>
      <c r="L21" s="62"/>
      <c r="M21" s="63"/>
      <c r="N21" s="39"/>
      <c r="O21" s="39"/>
      <c r="P21" s="16">
        <f>+P19*E19</f>
        <v>0</v>
      </c>
      <c r="Q21" s="16">
        <f>+(Q19*E19)+Q20*E19</f>
        <v>0</v>
      </c>
      <c r="R21" s="16">
        <f>(+R19*E19)</f>
        <v>0</v>
      </c>
      <c r="S21" s="16">
        <f>+S19*E19</f>
        <v>0</v>
      </c>
      <c r="T21" s="55"/>
      <c r="U21" s="56"/>
    </row>
    <row r="22" spans="1:21" ht="26.25" customHeight="1">
      <c r="A22" s="64"/>
      <c r="B22" s="65"/>
      <c r="C22" s="1"/>
      <c r="D22" s="59"/>
      <c r="E22" s="79"/>
      <c r="F22" s="2" t="s">
        <v>12</v>
      </c>
      <c r="G22" s="3"/>
      <c r="H22" s="57">
        <v>0</v>
      </c>
      <c r="I22" s="34" t="s">
        <v>14</v>
      </c>
      <c r="J22" s="4">
        <v>0</v>
      </c>
      <c r="K22" s="93"/>
      <c r="L22" s="94"/>
      <c r="M22" s="6"/>
      <c r="N22" s="22"/>
      <c r="O22" s="23" t="s">
        <v>32</v>
      </c>
      <c r="P22" s="45">
        <v>0</v>
      </c>
      <c r="Q22" s="7">
        <v>0</v>
      </c>
      <c r="R22" s="45">
        <v>0</v>
      </c>
      <c r="S22" s="68">
        <f>+(P22-Q22-Q23-R22)</f>
        <v>0</v>
      </c>
      <c r="T22" s="51"/>
      <c r="U22" s="52"/>
    </row>
    <row r="23" spans="1:21" ht="26.25" customHeight="1">
      <c r="A23" s="66"/>
      <c r="B23" s="67"/>
      <c r="C23" s="35"/>
      <c r="D23" s="60"/>
      <c r="E23" s="80"/>
      <c r="F23" s="2" t="s">
        <v>13</v>
      </c>
      <c r="G23" s="9"/>
      <c r="H23" s="58"/>
      <c r="I23" s="36" t="s">
        <v>15</v>
      </c>
      <c r="J23" s="10">
        <v>0</v>
      </c>
      <c r="K23" s="93"/>
      <c r="L23" s="94"/>
      <c r="M23" s="5"/>
      <c r="N23" s="22"/>
      <c r="O23" s="23" t="s">
        <v>32</v>
      </c>
      <c r="P23" s="91"/>
      <c r="Q23" s="18">
        <v>0</v>
      </c>
      <c r="R23" s="46"/>
      <c r="S23" s="69"/>
      <c r="T23" s="53"/>
      <c r="U23" s="54"/>
    </row>
    <row r="24" spans="1:21" ht="26.25" customHeight="1">
      <c r="A24" s="49" t="s">
        <v>17</v>
      </c>
      <c r="B24" s="50"/>
      <c r="C24" s="76"/>
      <c r="D24" s="77"/>
      <c r="E24" s="77"/>
      <c r="F24" s="77"/>
      <c r="G24" s="78"/>
      <c r="H24" s="14">
        <f>+H22*E22</f>
        <v>0</v>
      </c>
      <c r="I24" s="61">
        <f>+(E22*J22)+E22*J23</f>
        <v>0</v>
      </c>
      <c r="J24" s="62"/>
      <c r="K24" s="62"/>
      <c r="L24" s="62"/>
      <c r="M24" s="63"/>
      <c r="N24" s="39"/>
      <c r="O24" s="39"/>
      <c r="P24" s="16">
        <f>+P22*E22</f>
        <v>0</v>
      </c>
      <c r="Q24" s="16">
        <f>+(Q22*E22)+Q23*E22</f>
        <v>0</v>
      </c>
      <c r="R24" s="16">
        <f>(+R22*E22)</f>
        <v>0</v>
      </c>
      <c r="S24" s="16">
        <f>+S22*E22</f>
        <v>0</v>
      </c>
      <c r="T24" s="55"/>
      <c r="U24" s="56"/>
    </row>
    <row r="25" spans="1:253" s="41" customFormat="1" ht="26.25" customHeight="1">
      <c r="A25" s="64"/>
      <c r="B25" s="65"/>
      <c r="C25" s="1"/>
      <c r="D25" s="59"/>
      <c r="E25" s="70"/>
      <c r="F25" s="2" t="s">
        <v>12</v>
      </c>
      <c r="G25" s="3"/>
      <c r="H25" s="57">
        <v>0</v>
      </c>
      <c r="I25" s="34" t="s">
        <v>14</v>
      </c>
      <c r="J25" s="4">
        <v>0</v>
      </c>
      <c r="K25" s="92"/>
      <c r="L25" s="92"/>
      <c r="M25" s="5"/>
      <c r="N25" s="22"/>
      <c r="O25" s="23" t="s">
        <v>32</v>
      </c>
      <c r="P25" s="45">
        <v>0</v>
      </c>
      <c r="Q25" s="8">
        <v>0</v>
      </c>
      <c r="R25" s="45">
        <v>0</v>
      </c>
      <c r="S25" s="68">
        <f>+(P25-Q25-Q26-R25)</f>
        <v>0</v>
      </c>
      <c r="T25" s="51"/>
      <c r="U25" s="52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</row>
    <row r="26" spans="1:22" ht="26.25" customHeight="1">
      <c r="A26" s="66"/>
      <c r="B26" s="67"/>
      <c r="C26" s="35"/>
      <c r="D26" s="60"/>
      <c r="E26" s="70"/>
      <c r="F26" s="2" t="s">
        <v>13</v>
      </c>
      <c r="G26" s="9"/>
      <c r="H26" s="58"/>
      <c r="I26" s="36" t="s">
        <v>15</v>
      </c>
      <c r="J26" s="10">
        <v>0</v>
      </c>
      <c r="K26" s="92"/>
      <c r="L26" s="92"/>
      <c r="M26" s="5"/>
      <c r="N26" s="22"/>
      <c r="O26" s="23" t="s">
        <v>32</v>
      </c>
      <c r="P26" s="91"/>
      <c r="Q26" s="18">
        <v>0</v>
      </c>
      <c r="R26" s="46"/>
      <c r="S26" s="69"/>
      <c r="T26" s="53"/>
      <c r="U26" s="54"/>
      <c r="V26" s="25"/>
    </row>
    <row r="27" spans="1:21" ht="26.25" customHeight="1">
      <c r="A27" s="49" t="s">
        <v>17</v>
      </c>
      <c r="B27" s="50"/>
      <c r="C27" s="76"/>
      <c r="D27" s="77"/>
      <c r="E27" s="77"/>
      <c r="F27" s="77"/>
      <c r="G27" s="78"/>
      <c r="H27" s="13">
        <f>+H25*E25</f>
        <v>0</v>
      </c>
      <c r="I27" s="61">
        <f>+(E25*J25)+E25*J26</f>
        <v>0</v>
      </c>
      <c r="J27" s="62"/>
      <c r="K27" s="62"/>
      <c r="L27" s="62"/>
      <c r="M27" s="63"/>
      <c r="N27" s="39"/>
      <c r="O27" s="39"/>
      <c r="P27" s="16">
        <f>+P25*E25</f>
        <v>0</v>
      </c>
      <c r="Q27" s="16">
        <f>+(Q25*E25)+Q26*E25</f>
        <v>0</v>
      </c>
      <c r="R27" s="16">
        <f>(+R25*E25)</f>
        <v>0</v>
      </c>
      <c r="S27" s="16">
        <f>+S25*E25</f>
        <v>0</v>
      </c>
      <c r="T27" s="55"/>
      <c r="U27" s="56"/>
    </row>
    <row r="28" spans="1:21" ht="26.25" customHeight="1">
      <c r="A28" s="64"/>
      <c r="B28" s="65"/>
      <c r="C28" s="1"/>
      <c r="D28" s="59"/>
      <c r="E28" s="70"/>
      <c r="F28" s="2" t="s">
        <v>12</v>
      </c>
      <c r="G28" s="12"/>
      <c r="H28" s="57">
        <v>0</v>
      </c>
      <c r="I28" s="34" t="s">
        <v>14</v>
      </c>
      <c r="J28" s="4">
        <v>0</v>
      </c>
      <c r="K28" s="92"/>
      <c r="L28" s="92"/>
      <c r="M28" s="5"/>
      <c r="N28" s="22"/>
      <c r="O28" s="23" t="s">
        <v>32</v>
      </c>
      <c r="P28" s="45">
        <v>0</v>
      </c>
      <c r="Q28" s="7">
        <v>0</v>
      </c>
      <c r="R28" s="45">
        <v>0</v>
      </c>
      <c r="S28" s="68">
        <f>+(P28-Q28-Q29-R28)</f>
        <v>0</v>
      </c>
      <c r="T28" s="64"/>
      <c r="U28" s="65"/>
    </row>
    <row r="29" spans="1:21" ht="26.25" customHeight="1">
      <c r="A29" s="66"/>
      <c r="B29" s="67"/>
      <c r="C29" s="35"/>
      <c r="D29" s="60"/>
      <c r="E29" s="70"/>
      <c r="F29" s="2" t="s">
        <v>13</v>
      </c>
      <c r="G29" s="9"/>
      <c r="H29" s="58"/>
      <c r="I29" s="36" t="s">
        <v>15</v>
      </c>
      <c r="J29" s="10">
        <v>0</v>
      </c>
      <c r="K29" s="92"/>
      <c r="L29" s="92"/>
      <c r="M29" s="5"/>
      <c r="N29" s="22"/>
      <c r="O29" s="23" t="s">
        <v>32</v>
      </c>
      <c r="P29" s="91"/>
      <c r="Q29" s="18">
        <v>0</v>
      </c>
      <c r="R29" s="46"/>
      <c r="S29" s="69"/>
      <c r="T29" s="66"/>
      <c r="U29" s="67"/>
    </row>
    <row r="30" spans="1:21" ht="26.25" customHeight="1">
      <c r="A30" s="49" t="s">
        <v>17</v>
      </c>
      <c r="B30" s="50"/>
      <c r="C30" s="76"/>
      <c r="D30" s="77"/>
      <c r="E30" s="77"/>
      <c r="F30" s="77"/>
      <c r="G30" s="78"/>
      <c r="H30" s="13">
        <f>+H28*E28</f>
        <v>0</v>
      </c>
      <c r="I30" s="61">
        <f>+(E28*J28)+E28*J29</f>
        <v>0</v>
      </c>
      <c r="J30" s="62"/>
      <c r="K30" s="62"/>
      <c r="L30" s="62"/>
      <c r="M30" s="63"/>
      <c r="N30" s="39"/>
      <c r="O30" s="39"/>
      <c r="P30" s="16">
        <f>+E28*P28</f>
        <v>0</v>
      </c>
      <c r="Q30" s="16">
        <f>+(Q28*E28)+Q29*E28</f>
        <v>0</v>
      </c>
      <c r="R30" s="16">
        <f>(+R28*E28)</f>
        <v>0</v>
      </c>
      <c r="S30" s="16">
        <f>+S28*E28</f>
        <v>0</v>
      </c>
      <c r="T30" s="55"/>
      <c r="U30" s="56"/>
    </row>
    <row r="31" spans="1:21" ht="26.25" customHeight="1">
      <c r="A31" s="64"/>
      <c r="B31" s="65"/>
      <c r="C31" s="1"/>
      <c r="D31" s="59"/>
      <c r="E31" s="70"/>
      <c r="F31" s="2" t="s">
        <v>12</v>
      </c>
      <c r="G31" s="12"/>
      <c r="H31" s="57">
        <v>0</v>
      </c>
      <c r="I31" s="34" t="s">
        <v>14</v>
      </c>
      <c r="J31" s="4">
        <v>0</v>
      </c>
      <c r="K31" s="92"/>
      <c r="L31" s="92"/>
      <c r="M31" s="5"/>
      <c r="N31" s="22"/>
      <c r="O31" s="23" t="s">
        <v>32</v>
      </c>
      <c r="P31" s="45">
        <v>0</v>
      </c>
      <c r="Q31" s="7">
        <v>0</v>
      </c>
      <c r="R31" s="45">
        <v>0</v>
      </c>
      <c r="S31" s="68">
        <f>+(P31-Q31-Q32-R31)</f>
        <v>0</v>
      </c>
      <c r="T31" s="64"/>
      <c r="U31" s="65"/>
    </row>
    <row r="32" spans="1:21" ht="26.25" customHeight="1">
      <c r="A32" s="66"/>
      <c r="B32" s="67"/>
      <c r="C32" s="35"/>
      <c r="D32" s="60"/>
      <c r="E32" s="70"/>
      <c r="F32" s="2" t="s">
        <v>13</v>
      </c>
      <c r="G32" s="9"/>
      <c r="H32" s="58"/>
      <c r="I32" s="36" t="s">
        <v>15</v>
      </c>
      <c r="J32" s="10">
        <v>0</v>
      </c>
      <c r="K32" s="92"/>
      <c r="L32" s="92"/>
      <c r="M32" s="5"/>
      <c r="N32" s="22"/>
      <c r="O32" s="23" t="s">
        <v>32</v>
      </c>
      <c r="P32" s="91"/>
      <c r="Q32" s="18">
        <v>0</v>
      </c>
      <c r="R32" s="46"/>
      <c r="S32" s="69"/>
      <c r="T32" s="66"/>
      <c r="U32" s="67"/>
    </row>
    <row r="33" spans="1:21" ht="26.25" customHeight="1">
      <c r="A33" s="49" t="s">
        <v>17</v>
      </c>
      <c r="B33" s="50"/>
      <c r="C33" s="76"/>
      <c r="D33" s="77"/>
      <c r="E33" s="77"/>
      <c r="F33" s="77"/>
      <c r="G33" s="78"/>
      <c r="H33" s="13">
        <f>+H31*E31</f>
        <v>0</v>
      </c>
      <c r="I33" s="61">
        <f>+(E31*J31)+E31*J32</f>
        <v>0</v>
      </c>
      <c r="J33" s="62"/>
      <c r="K33" s="62"/>
      <c r="L33" s="62"/>
      <c r="M33" s="63"/>
      <c r="N33" s="38"/>
      <c r="O33" s="38"/>
      <c r="P33" s="16">
        <f>E31*P31</f>
        <v>0</v>
      </c>
      <c r="Q33" s="16">
        <f>+(Q31*E31)+Q32*E31</f>
        <v>0</v>
      </c>
      <c r="R33" s="16">
        <f>(+R31*E31)</f>
        <v>0</v>
      </c>
      <c r="S33" s="16">
        <f>+S31*E31</f>
        <v>0</v>
      </c>
      <c r="T33" s="55"/>
      <c r="U33" s="56"/>
    </row>
    <row r="34" spans="7:19" ht="26.25" customHeight="1">
      <c r="G34" s="42" t="s">
        <v>19</v>
      </c>
      <c r="H34" s="15">
        <f>H6+H9+H12+H15+H18+H21+H24+H27+H30+H33</f>
        <v>0</v>
      </c>
      <c r="I34" s="43"/>
      <c r="J34" s="19">
        <f>+I6+I9+I12+I15+I18+I21+I24+I27+I30+I33</f>
        <v>0</v>
      </c>
      <c r="K34" s="40"/>
      <c r="M34" s="42" t="s">
        <v>19</v>
      </c>
      <c r="N34" s="42"/>
      <c r="O34" s="42"/>
      <c r="P34" s="15">
        <f>P6+P9+P12+P15+P18+P21+P24+P27+P30+P33</f>
        <v>0</v>
      </c>
      <c r="Q34" s="15">
        <f>Q6+Q9+Q12+Q15+Q18+Q21+Q24+Q27+Q30+Q33</f>
        <v>0</v>
      </c>
      <c r="R34" s="15">
        <f>R30+R27+R24+R21+R18+R15+R12+R9+R6+R33</f>
        <v>0</v>
      </c>
      <c r="S34" s="17">
        <f>S30+S27+S24+S21+S18+S15+S12+S9+S6+S33</f>
        <v>0</v>
      </c>
    </row>
    <row r="35" spans="17:18" ht="15" customHeight="1">
      <c r="Q35" s="26"/>
      <c r="R35" s="26"/>
    </row>
    <row r="36" spans="1:10" s="42" customFormat="1" ht="15" customHeight="1">
      <c r="A36" s="82" t="s">
        <v>20</v>
      </c>
      <c r="B36" s="82"/>
      <c r="C36" s="82"/>
      <c r="D36" s="82"/>
      <c r="E36" s="82"/>
      <c r="F36" s="82"/>
      <c r="G36" s="82"/>
      <c r="H36" s="82"/>
      <c r="I36" s="82"/>
      <c r="J36" s="82"/>
    </row>
    <row r="37" spans="1:18" ht="40.5" customHeight="1">
      <c r="A37" s="44" t="s">
        <v>25</v>
      </c>
      <c r="B37" s="44"/>
      <c r="C37" s="44"/>
      <c r="D37" s="44" t="s">
        <v>22</v>
      </c>
      <c r="E37" s="44"/>
      <c r="F37" s="44"/>
      <c r="G37" s="44"/>
      <c r="H37" s="44" t="s">
        <v>23</v>
      </c>
      <c r="I37" s="44"/>
      <c r="J37" s="44"/>
      <c r="M37" s="26" t="s">
        <v>24</v>
      </c>
      <c r="Q37" s="26"/>
      <c r="R37" s="26"/>
    </row>
    <row r="38" spans="1:15" ht="26.2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N38" s="42"/>
      <c r="O38" s="42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 sheet="1" selectLockedCells="1"/>
  <mergeCells count="150">
    <mergeCell ref="R16:R17"/>
    <mergeCell ref="K16:L16"/>
    <mergeCell ref="T2:U3"/>
    <mergeCell ref="A3:B3"/>
    <mergeCell ref="T4:U5"/>
    <mergeCell ref="T6:U6"/>
    <mergeCell ref="T9:U9"/>
    <mergeCell ref="H10:H11"/>
    <mergeCell ref="H13:H14"/>
    <mergeCell ref="H16:H17"/>
    <mergeCell ref="D28:D29"/>
    <mergeCell ref="R28:R29"/>
    <mergeCell ref="A27:B27"/>
    <mergeCell ref="H19:H20"/>
    <mergeCell ref="K22:L22"/>
    <mergeCell ref="K23:L23"/>
    <mergeCell ref="D25:D26"/>
    <mergeCell ref="R25:R26"/>
    <mergeCell ref="I24:M24"/>
    <mergeCell ref="I27:M27"/>
    <mergeCell ref="T24:U24"/>
    <mergeCell ref="R31:R32"/>
    <mergeCell ref="T25:U26"/>
    <mergeCell ref="T28:U29"/>
    <mergeCell ref="T31:U32"/>
    <mergeCell ref="T30:U30"/>
    <mergeCell ref="T27:U27"/>
    <mergeCell ref="S31:S32"/>
    <mergeCell ref="S28:S29"/>
    <mergeCell ref="S16:S17"/>
    <mergeCell ref="S19:S20"/>
    <mergeCell ref="T15:U15"/>
    <mergeCell ref="T16:U17"/>
    <mergeCell ref="T18:U18"/>
    <mergeCell ref="S22:S23"/>
    <mergeCell ref="T21:U21"/>
    <mergeCell ref="T19:U20"/>
    <mergeCell ref="A21:B21"/>
    <mergeCell ref="A31:B32"/>
    <mergeCell ref="A24:B24"/>
    <mergeCell ref="A30:B30"/>
    <mergeCell ref="R19:R20"/>
    <mergeCell ref="T22:U23"/>
    <mergeCell ref="R22:R23"/>
    <mergeCell ref="S25:S26"/>
    <mergeCell ref="C24:G24"/>
    <mergeCell ref="K26:L26"/>
    <mergeCell ref="T13:U14"/>
    <mergeCell ref="K14:L14"/>
    <mergeCell ref="P13:P14"/>
    <mergeCell ref="R13:R14"/>
    <mergeCell ref="S13:S14"/>
    <mergeCell ref="K13:L13"/>
    <mergeCell ref="T12:U12"/>
    <mergeCell ref="T7:U8"/>
    <mergeCell ref="D10:D11"/>
    <mergeCell ref="P10:P11"/>
    <mergeCell ref="R10:R11"/>
    <mergeCell ref="S10:S11"/>
    <mergeCell ref="T10:U11"/>
    <mergeCell ref="R7:R8"/>
    <mergeCell ref="S7:S8"/>
    <mergeCell ref="P7:P8"/>
    <mergeCell ref="P2:S2"/>
    <mergeCell ref="K4:L4"/>
    <mergeCell ref="P4:P5"/>
    <mergeCell ref="H4:H5"/>
    <mergeCell ref="K5:L5"/>
    <mergeCell ref="R4:R5"/>
    <mergeCell ref="S4:S5"/>
    <mergeCell ref="A2:M2"/>
    <mergeCell ref="K3:L3"/>
    <mergeCell ref="A4:B5"/>
    <mergeCell ref="D4:D5"/>
    <mergeCell ref="E4:E5"/>
    <mergeCell ref="I3:J3"/>
    <mergeCell ref="F3:G3"/>
    <mergeCell ref="I6:M6"/>
    <mergeCell ref="E7:E8"/>
    <mergeCell ref="K7:L7"/>
    <mergeCell ref="K8:L8"/>
    <mergeCell ref="D22:D23"/>
    <mergeCell ref="H7:H8"/>
    <mergeCell ref="I9:M9"/>
    <mergeCell ref="C15:G15"/>
    <mergeCell ref="D7:D8"/>
    <mergeCell ref="I12:M12"/>
    <mergeCell ref="K17:L17"/>
    <mergeCell ref="E16:E17"/>
    <mergeCell ref="K10:L10"/>
    <mergeCell ref="I18:M18"/>
    <mergeCell ref="E10:E11"/>
    <mergeCell ref="K19:L19"/>
    <mergeCell ref="C12:G12"/>
    <mergeCell ref="C18:G18"/>
    <mergeCell ref="D13:D14"/>
    <mergeCell ref="D16:D17"/>
    <mergeCell ref="E13:E14"/>
    <mergeCell ref="K11:L11"/>
    <mergeCell ref="I15:M15"/>
    <mergeCell ref="A38:L38"/>
    <mergeCell ref="A36:J36"/>
    <mergeCell ref="I30:M30"/>
    <mergeCell ref="D31:D32"/>
    <mergeCell ref="E31:E32"/>
    <mergeCell ref="H31:H32"/>
    <mergeCell ref="K31:L31"/>
    <mergeCell ref="A33:B33"/>
    <mergeCell ref="C33:G33"/>
    <mergeCell ref="I33:M33"/>
    <mergeCell ref="A18:B18"/>
    <mergeCell ref="C30:G30"/>
    <mergeCell ref="A28:B29"/>
    <mergeCell ref="A1:H1"/>
    <mergeCell ref="C21:G21"/>
    <mergeCell ref="C9:G9"/>
    <mergeCell ref="D19:D20"/>
    <mergeCell ref="A6:B6"/>
    <mergeCell ref="A12:B12"/>
    <mergeCell ref="C6:G6"/>
    <mergeCell ref="T33:U33"/>
    <mergeCell ref="E19:E20"/>
    <mergeCell ref="E22:E23"/>
    <mergeCell ref="E25:E26"/>
    <mergeCell ref="H22:H23"/>
    <mergeCell ref="K28:L28"/>
    <mergeCell ref="K32:L32"/>
    <mergeCell ref="I21:M21"/>
    <mergeCell ref="P28:P29"/>
    <mergeCell ref="P31:P32"/>
    <mergeCell ref="A19:B20"/>
    <mergeCell ref="A22:B23"/>
    <mergeCell ref="A25:B26"/>
    <mergeCell ref="K25:L25"/>
    <mergeCell ref="E28:E29"/>
    <mergeCell ref="K29:L29"/>
    <mergeCell ref="H25:H26"/>
    <mergeCell ref="H28:H29"/>
    <mergeCell ref="K20:L20"/>
    <mergeCell ref="C27:G27"/>
    <mergeCell ref="P16:P17"/>
    <mergeCell ref="P19:P20"/>
    <mergeCell ref="P22:P23"/>
    <mergeCell ref="P25:P26"/>
    <mergeCell ref="A7:B8"/>
    <mergeCell ref="A10:B11"/>
    <mergeCell ref="A13:B14"/>
    <mergeCell ref="A16:B17"/>
    <mergeCell ref="A9:B9"/>
    <mergeCell ref="A15:B15"/>
  </mergeCells>
  <printOptions horizontalCentered="1" verticalCentered="1"/>
  <pageMargins left="0.2" right="0.5" top="0.52" bottom="0.43" header="0.36" footer="0.28"/>
  <pageSetup fitToHeight="1" fitToWidth="1" horizontalDpi="300" verticalDpi="300" orientation="landscape" paperSize="5" scale="53" r:id="rId1"/>
  <headerFooter alignWithMargins="0">
    <oddHeader>&amp;C&amp;"Arial,Bold"&amp;12SCHEDULE OF REAL ESTATE OWNED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H1"/>
    </sheetView>
  </sheetViews>
  <sheetFormatPr defaultColWidth="9.140625" defaultRowHeight="12.75"/>
  <cols>
    <col min="1" max="2" width="16.7109375" style="26" customWidth="1"/>
    <col min="3" max="3" width="11.00390625" style="26" customWidth="1"/>
    <col min="4" max="4" width="9.421875" style="26" customWidth="1"/>
    <col min="5" max="5" width="7.7109375" style="26" customWidth="1"/>
    <col min="6" max="6" width="5.7109375" style="26" customWidth="1"/>
    <col min="7" max="7" width="14.28125" style="26" customWidth="1"/>
    <col min="8" max="8" width="18.7109375" style="26" customWidth="1"/>
    <col min="9" max="9" width="4.421875" style="26" customWidth="1"/>
    <col min="10" max="10" width="14.140625" style="26" customWidth="1"/>
    <col min="11" max="12" width="15.7109375" style="26" customWidth="1"/>
    <col min="13" max="13" width="30.7109375" style="26" customWidth="1"/>
    <col min="14" max="14" width="12.7109375" style="26" customWidth="1"/>
    <col min="15" max="16" width="12.7109375" style="27" customWidth="1"/>
    <col min="17" max="19" width="15.7109375" style="26" customWidth="1"/>
    <col min="20" max="20" width="9.8515625" style="26" customWidth="1"/>
    <col min="21" max="21" width="10.421875" style="26" customWidth="1"/>
    <col min="22" max="22" width="9.8515625" style="26" customWidth="1"/>
    <col min="23" max="23" width="11.28125" style="26" customWidth="1"/>
    <col min="24" max="16384" width="9.140625" style="26" customWidth="1"/>
  </cols>
  <sheetData>
    <row r="1" spans="1:13" ht="23.25" customHeight="1">
      <c r="A1" s="83" t="s">
        <v>26</v>
      </c>
      <c r="B1" s="83"/>
      <c r="C1" s="83"/>
      <c r="D1" s="83"/>
      <c r="E1" s="83"/>
      <c r="F1" s="84"/>
      <c r="G1" s="84"/>
      <c r="H1" s="84"/>
      <c r="I1" s="24"/>
      <c r="J1" s="24"/>
      <c r="K1" s="24"/>
      <c r="L1" s="24"/>
      <c r="M1" s="24"/>
    </row>
    <row r="2" spans="1:19" ht="33.75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71" t="s">
        <v>7</v>
      </c>
      <c r="O2" s="72"/>
      <c r="P2" s="72"/>
      <c r="Q2" s="73"/>
      <c r="R2" s="48" t="s">
        <v>8</v>
      </c>
      <c r="S2" s="48"/>
    </row>
    <row r="3" spans="1:250" ht="30" customHeight="1">
      <c r="A3" s="49" t="s">
        <v>16</v>
      </c>
      <c r="B3" s="50"/>
      <c r="C3" s="31" t="s">
        <v>21</v>
      </c>
      <c r="D3" s="32" t="s">
        <v>1</v>
      </c>
      <c r="E3" s="30" t="s">
        <v>18</v>
      </c>
      <c r="F3" s="48" t="s">
        <v>2</v>
      </c>
      <c r="G3" s="48"/>
      <c r="H3" s="30" t="s">
        <v>3</v>
      </c>
      <c r="I3" s="49" t="s">
        <v>4</v>
      </c>
      <c r="J3" s="50"/>
      <c r="K3" s="49" t="s">
        <v>5</v>
      </c>
      <c r="L3" s="50"/>
      <c r="M3" s="30" t="s">
        <v>6</v>
      </c>
      <c r="N3" s="30" t="s">
        <v>9</v>
      </c>
      <c r="O3" s="33" t="s">
        <v>10</v>
      </c>
      <c r="P3" s="33" t="s">
        <v>27</v>
      </c>
      <c r="Q3" s="30" t="s">
        <v>11</v>
      </c>
      <c r="R3" s="48"/>
      <c r="S3" s="48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</row>
    <row r="4" spans="1:19" ht="26.25" customHeight="1">
      <c r="A4" s="64"/>
      <c r="B4" s="65"/>
      <c r="C4" s="1"/>
      <c r="D4" s="59"/>
      <c r="E4" s="70"/>
      <c r="F4" s="2" t="s">
        <v>12</v>
      </c>
      <c r="G4" s="3"/>
      <c r="H4" s="57">
        <v>0</v>
      </c>
      <c r="I4" s="34" t="s">
        <v>14</v>
      </c>
      <c r="J4" s="4">
        <v>0</v>
      </c>
      <c r="K4" s="92"/>
      <c r="L4" s="92"/>
      <c r="M4" s="6"/>
      <c r="N4" s="74">
        <v>0</v>
      </c>
      <c r="O4" s="7">
        <v>0</v>
      </c>
      <c r="P4" s="45">
        <v>0</v>
      </c>
      <c r="Q4" s="68">
        <f>+(N4-O4-O5-P4)</f>
        <v>0</v>
      </c>
      <c r="R4" s="51"/>
      <c r="S4" s="52"/>
    </row>
    <row r="5" spans="1:19" ht="26.25" customHeight="1">
      <c r="A5" s="66"/>
      <c r="B5" s="67"/>
      <c r="C5" s="35"/>
      <c r="D5" s="60"/>
      <c r="E5" s="70"/>
      <c r="F5" s="2" t="s">
        <v>13</v>
      </c>
      <c r="G5" s="9"/>
      <c r="H5" s="58"/>
      <c r="I5" s="36" t="s">
        <v>15</v>
      </c>
      <c r="J5" s="10">
        <v>0</v>
      </c>
      <c r="K5" s="92"/>
      <c r="L5" s="92"/>
      <c r="M5" s="5"/>
      <c r="N5" s="75"/>
      <c r="O5" s="18">
        <v>0</v>
      </c>
      <c r="P5" s="46"/>
      <c r="Q5" s="69"/>
      <c r="R5" s="53"/>
      <c r="S5" s="54"/>
    </row>
    <row r="6" spans="1:19" ht="26.25" customHeight="1">
      <c r="A6" s="85" t="s">
        <v>17</v>
      </c>
      <c r="B6" s="86"/>
      <c r="C6" s="76"/>
      <c r="D6" s="77"/>
      <c r="E6" s="77"/>
      <c r="F6" s="77"/>
      <c r="G6" s="78"/>
      <c r="H6" s="13">
        <f>+H4*E4</f>
        <v>0</v>
      </c>
      <c r="I6" s="61">
        <f>+(E4*J4)+E4*J5</f>
        <v>0</v>
      </c>
      <c r="J6" s="62"/>
      <c r="K6" s="62"/>
      <c r="L6" s="62"/>
      <c r="M6" s="63"/>
      <c r="N6" s="16">
        <f>+N4*E4</f>
        <v>0</v>
      </c>
      <c r="O6" s="16">
        <f>+(O4*E4)+O5*E4</f>
        <v>0</v>
      </c>
      <c r="P6" s="16">
        <f>(+P4*E4)</f>
        <v>0</v>
      </c>
      <c r="Q6" s="16">
        <f>+Q4*E4</f>
        <v>0</v>
      </c>
      <c r="R6" s="55"/>
      <c r="S6" s="56"/>
    </row>
    <row r="7" spans="1:19" ht="26.25" customHeight="1">
      <c r="A7" s="64"/>
      <c r="B7" s="65"/>
      <c r="C7" s="1"/>
      <c r="D7" s="59"/>
      <c r="E7" s="70"/>
      <c r="F7" s="2" t="s">
        <v>12</v>
      </c>
      <c r="G7" s="3"/>
      <c r="H7" s="57">
        <v>0</v>
      </c>
      <c r="I7" s="34" t="s">
        <v>14</v>
      </c>
      <c r="J7" s="34">
        <v>0</v>
      </c>
      <c r="K7" s="92"/>
      <c r="L7" s="92"/>
      <c r="M7" s="5"/>
      <c r="N7" s="45">
        <v>0</v>
      </c>
      <c r="O7" s="7">
        <v>0</v>
      </c>
      <c r="P7" s="45">
        <v>0</v>
      </c>
      <c r="Q7" s="68">
        <f>+(N7-O7-O8-P7)</f>
        <v>0</v>
      </c>
      <c r="R7" s="51"/>
      <c r="S7" s="52"/>
    </row>
    <row r="8" spans="1:19" ht="26.25" customHeight="1">
      <c r="A8" s="66"/>
      <c r="B8" s="67"/>
      <c r="C8" s="35"/>
      <c r="D8" s="60"/>
      <c r="E8" s="70"/>
      <c r="F8" s="2" t="s">
        <v>13</v>
      </c>
      <c r="G8" s="9"/>
      <c r="H8" s="58"/>
      <c r="I8" s="36" t="s">
        <v>15</v>
      </c>
      <c r="J8" s="37">
        <v>0</v>
      </c>
      <c r="K8" s="92"/>
      <c r="L8" s="92"/>
      <c r="M8" s="5"/>
      <c r="N8" s="46"/>
      <c r="O8" s="18">
        <v>0</v>
      </c>
      <c r="P8" s="46"/>
      <c r="Q8" s="69"/>
      <c r="R8" s="53"/>
      <c r="S8" s="54"/>
    </row>
    <row r="9" spans="1:19" ht="26.25" customHeight="1">
      <c r="A9" s="49" t="s">
        <v>17</v>
      </c>
      <c r="B9" s="50"/>
      <c r="C9" s="76"/>
      <c r="D9" s="77"/>
      <c r="E9" s="77"/>
      <c r="F9" s="77"/>
      <c r="G9" s="78"/>
      <c r="H9" s="13">
        <f>+H7*E7</f>
        <v>0</v>
      </c>
      <c r="I9" s="61">
        <f>+(E7*J7)+E7*J8</f>
        <v>0</v>
      </c>
      <c r="J9" s="62"/>
      <c r="K9" s="62"/>
      <c r="L9" s="62"/>
      <c r="M9" s="63"/>
      <c r="N9" s="16">
        <f>+N7*E7</f>
        <v>0</v>
      </c>
      <c r="O9" s="16">
        <f>+(O7*E7)+O8*E7</f>
        <v>0</v>
      </c>
      <c r="P9" s="16">
        <f>(+P7*E7)</f>
        <v>0</v>
      </c>
      <c r="Q9" s="16">
        <f>+Q7*E7</f>
        <v>0</v>
      </c>
      <c r="R9" s="55"/>
      <c r="S9" s="56"/>
    </row>
    <row r="10" spans="1:19" ht="26.25" customHeight="1">
      <c r="A10" s="64"/>
      <c r="B10" s="65"/>
      <c r="C10" s="1"/>
      <c r="D10" s="59"/>
      <c r="E10" s="79"/>
      <c r="F10" s="2" t="s">
        <v>12</v>
      </c>
      <c r="G10" s="3"/>
      <c r="H10" s="57">
        <v>0</v>
      </c>
      <c r="I10" s="34" t="s">
        <v>14</v>
      </c>
      <c r="J10" s="4">
        <v>0</v>
      </c>
      <c r="K10" s="93"/>
      <c r="L10" s="94"/>
      <c r="M10" s="5"/>
      <c r="N10" s="45">
        <v>0</v>
      </c>
      <c r="O10" s="7">
        <v>0</v>
      </c>
      <c r="P10" s="45">
        <v>0</v>
      </c>
      <c r="Q10" s="68">
        <f>+(N10-O10-O11-P10)</f>
        <v>0</v>
      </c>
      <c r="R10" s="51"/>
      <c r="S10" s="52"/>
    </row>
    <row r="11" spans="1:19" ht="26.25" customHeight="1">
      <c r="A11" s="66"/>
      <c r="B11" s="67"/>
      <c r="C11" s="35"/>
      <c r="D11" s="60"/>
      <c r="E11" s="80"/>
      <c r="F11" s="2" t="s">
        <v>13</v>
      </c>
      <c r="G11" s="9"/>
      <c r="H11" s="58"/>
      <c r="I11" s="36" t="s">
        <v>15</v>
      </c>
      <c r="J11" s="10">
        <v>0</v>
      </c>
      <c r="K11" s="93"/>
      <c r="L11" s="94"/>
      <c r="M11" s="5"/>
      <c r="N11" s="46"/>
      <c r="O11" s="18">
        <v>0</v>
      </c>
      <c r="P11" s="46"/>
      <c r="Q11" s="69"/>
      <c r="R11" s="53"/>
      <c r="S11" s="54"/>
    </row>
    <row r="12" spans="1:19" ht="26.25" customHeight="1">
      <c r="A12" s="49" t="s">
        <v>17</v>
      </c>
      <c r="B12" s="50"/>
      <c r="C12" s="76"/>
      <c r="D12" s="77"/>
      <c r="E12" s="77"/>
      <c r="F12" s="77"/>
      <c r="G12" s="78"/>
      <c r="H12" s="13">
        <f>+H10*E10</f>
        <v>0</v>
      </c>
      <c r="I12" s="61">
        <f>+(E10*J10)+E10*J11</f>
        <v>0</v>
      </c>
      <c r="J12" s="62"/>
      <c r="K12" s="62"/>
      <c r="L12" s="62"/>
      <c r="M12" s="63"/>
      <c r="N12" s="16">
        <f>+N10*E10</f>
        <v>0</v>
      </c>
      <c r="O12" s="16">
        <f>+(O10*E10)+O11*E10</f>
        <v>0</v>
      </c>
      <c r="P12" s="16">
        <f>(+P10*E10)</f>
        <v>0</v>
      </c>
      <c r="Q12" s="16">
        <f>+Q10*E10</f>
        <v>0</v>
      </c>
      <c r="R12" s="55"/>
      <c r="S12" s="56"/>
    </row>
    <row r="13" spans="1:19" ht="26.25" customHeight="1">
      <c r="A13" s="64"/>
      <c r="B13" s="65"/>
      <c r="C13" s="1"/>
      <c r="D13" s="59"/>
      <c r="E13" s="79"/>
      <c r="F13" s="2" t="s">
        <v>12</v>
      </c>
      <c r="G13" s="3"/>
      <c r="H13" s="57">
        <v>0</v>
      </c>
      <c r="I13" s="34" t="s">
        <v>14</v>
      </c>
      <c r="J13" s="4">
        <v>0</v>
      </c>
      <c r="K13" s="93"/>
      <c r="L13" s="94"/>
      <c r="M13" s="5"/>
      <c r="N13" s="45">
        <v>0</v>
      </c>
      <c r="O13" s="7">
        <v>0</v>
      </c>
      <c r="P13" s="45">
        <v>0</v>
      </c>
      <c r="Q13" s="68">
        <f>+(N13-O13-O14-P13)</f>
        <v>0</v>
      </c>
      <c r="R13" s="51"/>
      <c r="S13" s="52"/>
    </row>
    <row r="14" spans="1:19" ht="26.25" customHeight="1">
      <c r="A14" s="66"/>
      <c r="B14" s="67"/>
      <c r="C14" s="35"/>
      <c r="D14" s="60"/>
      <c r="E14" s="80"/>
      <c r="F14" s="2" t="s">
        <v>13</v>
      </c>
      <c r="G14" s="9"/>
      <c r="H14" s="58"/>
      <c r="I14" s="36" t="s">
        <v>15</v>
      </c>
      <c r="J14" s="10">
        <v>0</v>
      </c>
      <c r="K14" s="93"/>
      <c r="L14" s="94"/>
      <c r="M14" s="5"/>
      <c r="N14" s="46"/>
      <c r="O14" s="18">
        <v>0</v>
      </c>
      <c r="P14" s="46"/>
      <c r="Q14" s="69"/>
      <c r="R14" s="53"/>
      <c r="S14" s="54"/>
    </row>
    <row r="15" spans="1:19" ht="26.25" customHeight="1">
      <c r="A15" s="49" t="s">
        <v>17</v>
      </c>
      <c r="B15" s="50"/>
      <c r="C15" s="76"/>
      <c r="D15" s="77"/>
      <c r="E15" s="77"/>
      <c r="F15" s="77"/>
      <c r="G15" s="78"/>
      <c r="H15" s="13">
        <f>+H13*E13</f>
        <v>0</v>
      </c>
      <c r="I15" s="61">
        <f>+(E13*J13)+E13*J14</f>
        <v>0</v>
      </c>
      <c r="J15" s="62"/>
      <c r="K15" s="62"/>
      <c r="L15" s="62"/>
      <c r="M15" s="63"/>
      <c r="N15" s="16">
        <f>+N13*E13</f>
        <v>0</v>
      </c>
      <c r="O15" s="16">
        <f>+(O13*E13)+O14*E13</f>
        <v>0</v>
      </c>
      <c r="P15" s="16">
        <f>(+P13*E13)</f>
        <v>0</v>
      </c>
      <c r="Q15" s="16">
        <f>+Q13*E13</f>
        <v>0</v>
      </c>
      <c r="R15" s="55"/>
      <c r="S15" s="56"/>
    </row>
    <row r="16" spans="1:19" ht="26.25" customHeight="1">
      <c r="A16" s="64"/>
      <c r="B16" s="65"/>
      <c r="C16" s="1"/>
      <c r="D16" s="59"/>
      <c r="E16" s="79"/>
      <c r="F16" s="2" t="s">
        <v>12</v>
      </c>
      <c r="G16" s="3"/>
      <c r="H16" s="57">
        <v>0</v>
      </c>
      <c r="I16" s="34" t="s">
        <v>14</v>
      </c>
      <c r="J16" s="4">
        <v>0</v>
      </c>
      <c r="K16" s="93"/>
      <c r="L16" s="94"/>
      <c r="M16" s="5"/>
      <c r="N16" s="45">
        <v>0</v>
      </c>
      <c r="O16" s="7">
        <v>0</v>
      </c>
      <c r="P16" s="45">
        <v>0</v>
      </c>
      <c r="Q16" s="68">
        <f>+(N16-O16-O17-P16)</f>
        <v>0</v>
      </c>
      <c r="R16" s="51"/>
      <c r="S16" s="52"/>
    </row>
    <row r="17" spans="1:19" ht="26.25" customHeight="1">
      <c r="A17" s="66"/>
      <c r="B17" s="67"/>
      <c r="C17" s="35"/>
      <c r="D17" s="60"/>
      <c r="E17" s="80"/>
      <c r="F17" s="2" t="s">
        <v>13</v>
      </c>
      <c r="G17" s="9"/>
      <c r="H17" s="58"/>
      <c r="I17" s="36" t="s">
        <v>15</v>
      </c>
      <c r="J17" s="10">
        <v>0</v>
      </c>
      <c r="K17" s="93"/>
      <c r="L17" s="94"/>
      <c r="M17" s="5"/>
      <c r="N17" s="91"/>
      <c r="O17" s="18">
        <v>0</v>
      </c>
      <c r="P17" s="46"/>
      <c r="Q17" s="69"/>
      <c r="R17" s="53"/>
      <c r="S17" s="54"/>
    </row>
    <row r="18" spans="1:19" ht="26.25" customHeight="1">
      <c r="A18" s="49" t="s">
        <v>17</v>
      </c>
      <c r="B18" s="50"/>
      <c r="C18" s="76"/>
      <c r="D18" s="77"/>
      <c r="E18" s="77"/>
      <c r="F18" s="77"/>
      <c r="G18" s="78"/>
      <c r="H18" s="13">
        <f>+H16*E16</f>
        <v>0</v>
      </c>
      <c r="I18" s="61">
        <f>+(E16*J16)+E16*J17</f>
        <v>0</v>
      </c>
      <c r="J18" s="62"/>
      <c r="K18" s="62"/>
      <c r="L18" s="62"/>
      <c r="M18" s="63"/>
      <c r="N18" s="16">
        <f>+N16*E16</f>
        <v>0</v>
      </c>
      <c r="O18" s="16">
        <f>+(O16*E16)+O17*E16</f>
        <v>0</v>
      </c>
      <c r="P18" s="16">
        <f>(+P16*E16)</f>
        <v>0</v>
      </c>
      <c r="Q18" s="16">
        <f>+Q16*E16</f>
        <v>0</v>
      </c>
      <c r="R18" s="55"/>
      <c r="S18" s="56"/>
    </row>
    <row r="19" spans="1:19" ht="26.25" customHeight="1">
      <c r="A19" s="64"/>
      <c r="B19" s="65"/>
      <c r="C19" s="1"/>
      <c r="D19" s="59"/>
      <c r="E19" s="79"/>
      <c r="F19" s="2" t="s">
        <v>12</v>
      </c>
      <c r="G19" s="3"/>
      <c r="H19" s="57">
        <v>0</v>
      </c>
      <c r="I19" s="34" t="s">
        <v>14</v>
      </c>
      <c r="J19" s="4">
        <v>0</v>
      </c>
      <c r="K19" s="93"/>
      <c r="L19" s="94"/>
      <c r="M19" s="5"/>
      <c r="N19" s="45">
        <v>0</v>
      </c>
      <c r="O19" s="7">
        <v>0</v>
      </c>
      <c r="P19" s="45">
        <v>0</v>
      </c>
      <c r="Q19" s="68">
        <f>+(N19-O19-O20-P19)</f>
        <v>0</v>
      </c>
      <c r="R19" s="51"/>
      <c r="S19" s="52"/>
    </row>
    <row r="20" spans="1:19" ht="26.25" customHeight="1">
      <c r="A20" s="66"/>
      <c r="B20" s="67"/>
      <c r="C20" s="35"/>
      <c r="D20" s="60"/>
      <c r="E20" s="80"/>
      <c r="F20" s="2" t="s">
        <v>13</v>
      </c>
      <c r="G20" s="9"/>
      <c r="H20" s="58"/>
      <c r="I20" s="36" t="s">
        <v>15</v>
      </c>
      <c r="J20" s="11">
        <v>0</v>
      </c>
      <c r="K20" s="93"/>
      <c r="L20" s="94"/>
      <c r="M20" s="5"/>
      <c r="N20" s="91"/>
      <c r="O20" s="18">
        <v>0</v>
      </c>
      <c r="P20" s="46"/>
      <c r="Q20" s="69"/>
      <c r="R20" s="53"/>
      <c r="S20" s="54"/>
    </row>
    <row r="21" spans="1:19" ht="26.25" customHeight="1">
      <c r="A21" s="49" t="s">
        <v>17</v>
      </c>
      <c r="B21" s="50"/>
      <c r="C21" s="76"/>
      <c r="D21" s="77"/>
      <c r="E21" s="77"/>
      <c r="F21" s="77"/>
      <c r="G21" s="78"/>
      <c r="H21" s="13">
        <f>+H19*E19</f>
        <v>0</v>
      </c>
      <c r="I21" s="61">
        <f>+(E19*J19)+E19*J20</f>
        <v>0</v>
      </c>
      <c r="J21" s="62"/>
      <c r="K21" s="62"/>
      <c r="L21" s="62"/>
      <c r="M21" s="63"/>
      <c r="N21" s="16">
        <f>+N19*E19</f>
        <v>0</v>
      </c>
      <c r="O21" s="16">
        <f>+(O19*E19)+O20*E19</f>
        <v>0</v>
      </c>
      <c r="P21" s="16">
        <f>(+P19*E19)</f>
        <v>0</v>
      </c>
      <c r="Q21" s="16">
        <f>+Q19*E19</f>
        <v>0</v>
      </c>
      <c r="R21" s="55"/>
      <c r="S21" s="56"/>
    </row>
    <row r="22" spans="1:19" ht="26.25" customHeight="1">
      <c r="A22" s="64"/>
      <c r="B22" s="65"/>
      <c r="C22" s="1"/>
      <c r="D22" s="59"/>
      <c r="E22" s="79"/>
      <c r="F22" s="2" t="s">
        <v>12</v>
      </c>
      <c r="G22" s="3"/>
      <c r="H22" s="57">
        <v>0</v>
      </c>
      <c r="I22" s="34" t="s">
        <v>14</v>
      </c>
      <c r="J22" s="4">
        <v>0</v>
      </c>
      <c r="K22" s="93"/>
      <c r="L22" s="94"/>
      <c r="M22" s="6"/>
      <c r="N22" s="45">
        <v>0</v>
      </c>
      <c r="O22" s="7">
        <v>0</v>
      </c>
      <c r="P22" s="45">
        <v>0</v>
      </c>
      <c r="Q22" s="68">
        <f>+(N22-O22-O23-P22)</f>
        <v>0</v>
      </c>
      <c r="R22" s="51"/>
      <c r="S22" s="52"/>
    </row>
    <row r="23" spans="1:19" ht="26.25" customHeight="1">
      <c r="A23" s="66"/>
      <c r="B23" s="67"/>
      <c r="C23" s="35"/>
      <c r="D23" s="60"/>
      <c r="E23" s="80"/>
      <c r="F23" s="2" t="s">
        <v>13</v>
      </c>
      <c r="G23" s="9"/>
      <c r="H23" s="58"/>
      <c r="I23" s="36" t="s">
        <v>15</v>
      </c>
      <c r="J23" s="10">
        <v>0</v>
      </c>
      <c r="K23" s="93"/>
      <c r="L23" s="94"/>
      <c r="M23" s="5"/>
      <c r="N23" s="91"/>
      <c r="O23" s="18">
        <v>0</v>
      </c>
      <c r="P23" s="46"/>
      <c r="Q23" s="69"/>
      <c r="R23" s="53"/>
      <c r="S23" s="54"/>
    </row>
    <row r="24" spans="1:19" ht="26.25" customHeight="1">
      <c r="A24" s="49" t="s">
        <v>17</v>
      </c>
      <c r="B24" s="50"/>
      <c r="C24" s="76"/>
      <c r="D24" s="77"/>
      <c r="E24" s="77"/>
      <c r="F24" s="77"/>
      <c r="G24" s="78"/>
      <c r="H24" s="14">
        <f>+H22*E22</f>
        <v>0</v>
      </c>
      <c r="I24" s="61">
        <f>+(E22*J22)+E22*J23</f>
        <v>0</v>
      </c>
      <c r="J24" s="62"/>
      <c r="K24" s="62"/>
      <c r="L24" s="62"/>
      <c r="M24" s="63"/>
      <c r="N24" s="16">
        <f>+N22*E22</f>
        <v>0</v>
      </c>
      <c r="O24" s="16">
        <f>+(O22*E22)+O23*E22</f>
        <v>0</v>
      </c>
      <c r="P24" s="16">
        <f>(+P22*E22)</f>
        <v>0</v>
      </c>
      <c r="Q24" s="16">
        <f>+Q22*E22</f>
        <v>0</v>
      </c>
      <c r="R24" s="55"/>
      <c r="S24" s="56"/>
    </row>
    <row r="25" spans="1:251" s="41" customFormat="1" ht="26.25" customHeight="1">
      <c r="A25" s="64"/>
      <c r="B25" s="65"/>
      <c r="C25" s="1"/>
      <c r="D25" s="59"/>
      <c r="E25" s="70"/>
      <c r="F25" s="2" t="s">
        <v>12</v>
      </c>
      <c r="G25" s="3"/>
      <c r="H25" s="57">
        <v>0</v>
      </c>
      <c r="I25" s="34" t="s">
        <v>14</v>
      </c>
      <c r="J25" s="4">
        <v>0</v>
      </c>
      <c r="K25" s="92"/>
      <c r="L25" s="92"/>
      <c r="M25" s="5"/>
      <c r="N25" s="45">
        <v>0</v>
      </c>
      <c r="O25" s="8">
        <v>0</v>
      </c>
      <c r="P25" s="45">
        <v>0</v>
      </c>
      <c r="Q25" s="68">
        <f>+(N25-O25-O26-P25)</f>
        <v>0</v>
      </c>
      <c r="R25" s="51"/>
      <c r="S25" s="52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</row>
    <row r="26" spans="1:20" ht="26.25" customHeight="1">
      <c r="A26" s="66"/>
      <c r="B26" s="67"/>
      <c r="C26" s="35"/>
      <c r="D26" s="60"/>
      <c r="E26" s="70"/>
      <c r="F26" s="2" t="s">
        <v>13</v>
      </c>
      <c r="G26" s="9"/>
      <c r="H26" s="58"/>
      <c r="I26" s="36" t="s">
        <v>15</v>
      </c>
      <c r="J26" s="10">
        <v>0</v>
      </c>
      <c r="K26" s="92"/>
      <c r="L26" s="92"/>
      <c r="M26" s="5"/>
      <c r="N26" s="91"/>
      <c r="O26" s="18">
        <v>0</v>
      </c>
      <c r="P26" s="46"/>
      <c r="Q26" s="69"/>
      <c r="R26" s="53"/>
      <c r="S26" s="54"/>
      <c r="T26" s="25"/>
    </row>
    <row r="27" spans="1:19" ht="26.25" customHeight="1">
      <c r="A27" s="49" t="s">
        <v>17</v>
      </c>
      <c r="B27" s="50"/>
      <c r="C27" s="76"/>
      <c r="D27" s="77"/>
      <c r="E27" s="77"/>
      <c r="F27" s="77"/>
      <c r="G27" s="78"/>
      <c r="H27" s="13">
        <f>+H25*E25</f>
        <v>0</v>
      </c>
      <c r="I27" s="61">
        <f>+(E25*J25)+E25*J26</f>
        <v>0</v>
      </c>
      <c r="J27" s="62"/>
      <c r="K27" s="62"/>
      <c r="L27" s="62"/>
      <c r="M27" s="63"/>
      <c r="N27" s="16">
        <f>+N25*E25</f>
        <v>0</v>
      </c>
      <c r="O27" s="16">
        <f>+(O25*E25)+O26*E25</f>
        <v>0</v>
      </c>
      <c r="P27" s="16">
        <f>(+P25*E25)</f>
        <v>0</v>
      </c>
      <c r="Q27" s="16">
        <f>+Q25*E25</f>
        <v>0</v>
      </c>
      <c r="R27" s="55"/>
      <c r="S27" s="56"/>
    </row>
    <row r="28" spans="1:19" ht="26.25" customHeight="1">
      <c r="A28" s="64"/>
      <c r="B28" s="65"/>
      <c r="C28" s="1"/>
      <c r="D28" s="59"/>
      <c r="E28" s="70"/>
      <c r="F28" s="2" t="s">
        <v>12</v>
      </c>
      <c r="G28" s="12"/>
      <c r="H28" s="57">
        <v>0</v>
      </c>
      <c r="I28" s="34" t="s">
        <v>14</v>
      </c>
      <c r="J28" s="4">
        <v>0</v>
      </c>
      <c r="K28" s="92"/>
      <c r="L28" s="92"/>
      <c r="M28" s="5"/>
      <c r="N28" s="45">
        <v>0</v>
      </c>
      <c r="O28" s="7">
        <v>0</v>
      </c>
      <c r="P28" s="45">
        <v>0</v>
      </c>
      <c r="Q28" s="68">
        <f>+(N28-O28-O29-P28)</f>
        <v>0</v>
      </c>
      <c r="R28" s="64"/>
      <c r="S28" s="65"/>
    </row>
    <row r="29" spans="1:19" ht="26.25" customHeight="1">
      <c r="A29" s="66"/>
      <c r="B29" s="67"/>
      <c r="C29" s="35"/>
      <c r="D29" s="60"/>
      <c r="E29" s="70"/>
      <c r="F29" s="2" t="s">
        <v>13</v>
      </c>
      <c r="G29" s="9"/>
      <c r="H29" s="58"/>
      <c r="I29" s="36" t="s">
        <v>15</v>
      </c>
      <c r="J29" s="10">
        <v>0</v>
      </c>
      <c r="K29" s="92"/>
      <c r="L29" s="92"/>
      <c r="M29" s="5"/>
      <c r="N29" s="91"/>
      <c r="O29" s="18">
        <v>0</v>
      </c>
      <c r="P29" s="46"/>
      <c r="Q29" s="69"/>
      <c r="R29" s="66"/>
      <c r="S29" s="67"/>
    </row>
    <row r="30" spans="1:19" ht="26.25" customHeight="1">
      <c r="A30" s="49" t="s">
        <v>17</v>
      </c>
      <c r="B30" s="50"/>
      <c r="C30" s="76"/>
      <c r="D30" s="77"/>
      <c r="E30" s="77"/>
      <c r="F30" s="77"/>
      <c r="G30" s="78"/>
      <c r="H30" s="13">
        <f>+H28*E28</f>
        <v>0</v>
      </c>
      <c r="I30" s="61">
        <f>+(E28*J28)+E28*J29</f>
        <v>0</v>
      </c>
      <c r="J30" s="62"/>
      <c r="K30" s="62"/>
      <c r="L30" s="62"/>
      <c r="M30" s="63"/>
      <c r="N30" s="16">
        <f>+E28*N28</f>
        <v>0</v>
      </c>
      <c r="O30" s="16">
        <f>+(O28*E28)+O29*E28</f>
        <v>0</v>
      </c>
      <c r="P30" s="16">
        <f>(+P28*E28)</f>
        <v>0</v>
      </c>
      <c r="Q30" s="16">
        <f>+Q28*E28</f>
        <v>0</v>
      </c>
      <c r="R30" s="55"/>
      <c r="S30" s="56"/>
    </row>
    <row r="31" spans="1:19" ht="26.25" customHeight="1">
      <c r="A31" s="64"/>
      <c r="B31" s="65"/>
      <c r="C31" s="1"/>
      <c r="D31" s="59"/>
      <c r="E31" s="70"/>
      <c r="F31" s="2" t="s">
        <v>12</v>
      </c>
      <c r="G31" s="12"/>
      <c r="H31" s="57">
        <v>0</v>
      </c>
      <c r="I31" s="34" t="s">
        <v>14</v>
      </c>
      <c r="J31" s="4">
        <v>0</v>
      </c>
      <c r="K31" s="92"/>
      <c r="L31" s="92"/>
      <c r="M31" s="5"/>
      <c r="N31" s="45">
        <v>0</v>
      </c>
      <c r="O31" s="7">
        <v>0</v>
      </c>
      <c r="P31" s="45">
        <v>0</v>
      </c>
      <c r="Q31" s="68">
        <f>+(N31-O31-O32-P31)</f>
        <v>0</v>
      </c>
      <c r="R31" s="64"/>
      <c r="S31" s="65"/>
    </row>
    <row r="32" spans="1:19" ht="26.25" customHeight="1">
      <c r="A32" s="66"/>
      <c r="B32" s="67"/>
      <c r="C32" s="35"/>
      <c r="D32" s="60"/>
      <c r="E32" s="70"/>
      <c r="F32" s="2" t="s">
        <v>13</v>
      </c>
      <c r="G32" s="9"/>
      <c r="H32" s="58"/>
      <c r="I32" s="36" t="s">
        <v>15</v>
      </c>
      <c r="J32" s="10">
        <v>0</v>
      </c>
      <c r="K32" s="92"/>
      <c r="L32" s="92"/>
      <c r="M32" s="5"/>
      <c r="N32" s="91"/>
      <c r="O32" s="18">
        <v>0</v>
      </c>
      <c r="P32" s="46"/>
      <c r="Q32" s="69"/>
      <c r="R32" s="66"/>
      <c r="S32" s="67"/>
    </row>
    <row r="33" spans="1:19" ht="26.25" customHeight="1">
      <c r="A33" s="49" t="s">
        <v>17</v>
      </c>
      <c r="B33" s="50"/>
      <c r="C33" s="76"/>
      <c r="D33" s="77"/>
      <c r="E33" s="77"/>
      <c r="F33" s="77"/>
      <c r="G33" s="78"/>
      <c r="H33" s="13">
        <f>+H31*E31</f>
        <v>0</v>
      </c>
      <c r="I33" s="61">
        <f>+(E31*J31)+E31*J32</f>
        <v>0</v>
      </c>
      <c r="J33" s="62"/>
      <c r="K33" s="62"/>
      <c r="L33" s="62"/>
      <c r="M33" s="63"/>
      <c r="N33" s="16">
        <f>E31*N31</f>
        <v>0</v>
      </c>
      <c r="O33" s="16">
        <f>+(O31*E31)+O32*E31</f>
        <v>0</v>
      </c>
      <c r="P33" s="16">
        <f>(+P31*E31)</f>
        <v>0</v>
      </c>
      <c r="Q33" s="16">
        <f>+Q31*E31</f>
        <v>0</v>
      </c>
      <c r="R33" s="55"/>
      <c r="S33" s="56"/>
    </row>
    <row r="34" spans="7:17" ht="26.25" customHeight="1">
      <c r="G34" s="42" t="s">
        <v>19</v>
      </c>
      <c r="H34" s="15">
        <f>H6+H9+H12+H15+H18+H21+H24+H27+H30+H33</f>
        <v>0</v>
      </c>
      <c r="I34" s="43"/>
      <c r="J34" s="19">
        <f>+I6+I9+I12+I15+I18+I21+I24+I27+I30+I33</f>
        <v>0</v>
      </c>
      <c r="K34" s="40"/>
      <c r="M34" s="42" t="s">
        <v>19</v>
      </c>
      <c r="N34" s="15">
        <f>N6+N9+N12+N15+N18+N21+N24+N27+N30+N33</f>
        <v>0</v>
      </c>
      <c r="O34" s="15">
        <f>O6+O9+O12+O15+O18+O21+O24+O27+O30+O33</f>
        <v>0</v>
      </c>
      <c r="P34" s="15">
        <f>P30+P27+P24+P21+P18+P15+P12+P9+P6+P33</f>
        <v>0</v>
      </c>
      <c r="Q34" s="17">
        <f>Q30+Q27+Q24+Q21+Q18+Q15+Q12+Q9+Q6+Q33</f>
        <v>0</v>
      </c>
    </row>
    <row r="35" spans="15:16" ht="15" customHeight="1">
      <c r="O35" s="26"/>
      <c r="P35" s="26"/>
    </row>
    <row r="36" spans="1:10" s="42" customFormat="1" ht="15" customHeight="1">
      <c r="A36" s="82" t="s">
        <v>20</v>
      </c>
      <c r="B36" s="82"/>
      <c r="C36" s="82"/>
      <c r="D36" s="82"/>
      <c r="E36" s="82"/>
      <c r="F36" s="82"/>
      <c r="G36" s="82"/>
      <c r="H36" s="82"/>
      <c r="I36" s="82"/>
      <c r="J36" s="82"/>
    </row>
    <row r="37" spans="1:16" ht="40.5" customHeight="1">
      <c r="A37" s="44" t="s">
        <v>25</v>
      </c>
      <c r="B37" s="44"/>
      <c r="C37" s="44"/>
      <c r="D37" s="44" t="s">
        <v>22</v>
      </c>
      <c r="E37" s="44"/>
      <c r="F37" s="44"/>
      <c r="G37" s="44"/>
      <c r="H37" s="44" t="s">
        <v>23</v>
      </c>
      <c r="I37" s="44"/>
      <c r="J37" s="44"/>
      <c r="M37" s="26" t="s">
        <v>24</v>
      </c>
      <c r="O37" s="26"/>
      <c r="P37" s="26"/>
    </row>
    <row r="38" spans="1:12" ht="26.2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 sheet="1" selectLockedCells="1"/>
  <mergeCells count="150">
    <mergeCell ref="N28:N29"/>
    <mergeCell ref="N31:N32"/>
    <mergeCell ref="N16:N17"/>
    <mergeCell ref="N19:N20"/>
    <mergeCell ref="N22:N23"/>
    <mergeCell ref="N25:N26"/>
    <mergeCell ref="A19:B20"/>
    <mergeCell ref="A22:B23"/>
    <mergeCell ref="A25:B26"/>
    <mergeCell ref="A4:B5"/>
    <mergeCell ref="A7:B8"/>
    <mergeCell ref="A10:B11"/>
    <mergeCell ref="A13:B14"/>
    <mergeCell ref="A16:B17"/>
    <mergeCell ref="A9:B9"/>
    <mergeCell ref="A18:B18"/>
    <mergeCell ref="I33:M33"/>
    <mergeCell ref="R33:S33"/>
    <mergeCell ref="E19:E20"/>
    <mergeCell ref="E22:E23"/>
    <mergeCell ref="E25:E26"/>
    <mergeCell ref="H22:H23"/>
    <mergeCell ref="K26:L26"/>
    <mergeCell ref="K28:L28"/>
    <mergeCell ref="K32:L32"/>
    <mergeCell ref="I21:M21"/>
    <mergeCell ref="C30:G30"/>
    <mergeCell ref="A28:B29"/>
    <mergeCell ref="A1:H1"/>
    <mergeCell ref="C21:G21"/>
    <mergeCell ref="C9:G9"/>
    <mergeCell ref="D19:D20"/>
    <mergeCell ref="A6:B6"/>
    <mergeCell ref="A12:B12"/>
    <mergeCell ref="A2:M2"/>
    <mergeCell ref="K29:L29"/>
    <mergeCell ref="H31:H32"/>
    <mergeCell ref="K31:L31"/>
    <mergeCell ref="C27:G27"/>
    <mergeCell ref="A33:B33"/>
    <mergeCell ref="C33:G33"/>
    <mergeCell ref="C12:G12"/>
    <mergeCell ref="D22:D23"/>
    <mergeCell ref="C24:G24"/>
    <mergeCell ref="C18:G18"/>
    <mergeCell ref="A15:B15"/>
    <mergeCell ref="H25:H26"/>
    <mergeCell ref="H28:H29"/>
    <mergeCell ref="K19:L19"/>
    <mergeCell ref="K20:L20"/>
    <mergeCell ref="A38:L38"/>
    <mergeCell ref="A36:J36"/>
    <mergeCell ref="I30:M30"/>
    <mergeCell ref="D31:D32"/>
    <mergeCell ref="E31:E32"/>
    <mergeCell ref="A21:B21"/>
    <mergeCell ref="K17:L17"/>
    <mergeCell ref="C6:G6"/>
    <mergeCell ref="E7:E8"/>
    <mergeCell ref="I15:M15"/>
    <mergeCell ref="I18:M18"/>
    <mergeCell ref="E10:E11"/>
    <mergeCell ref="E13:E14"/>
    <mergeCell ref="E16:E17"/>
    <mergeCell ref="K10:L10"/>
    <mergeCell ref="K11:L11"/>
    <mergeCell ref="D4:D5"/>
    <mergeCell ref="E4:E5"/>
    <mergeCell ref="I3:J3"/>
    <mergeCell ref="F3:G3"/>
    <mergeCell ref="D13:D14"/>
    <mergeCell ref="D16:D17"/>
    <mergeCell ref="H7:H8"/>
    <mergeCell ref="I9:M9"/>
    <mergeCell ref="C15:G15"/>
    <mergeCell ref="D7:D8"/>
    <mergeCell ref="N2:Q2"/>
    <mergeCell ref="K4:L4"/>
    <mergeCell ref="N4:N5"/>
    <mergeCell ref="H4:H5"/>
    <mergeCell ref="K5:L5"/>
    <mergeCell ref="P4:P5"/>
    <mergeCell ref="Q4:Q5"/>
    <mergeCell ref="K3:L3"/>
    <mergeCell ref="I6:M6"/>
    <mergeCell ref="R12:S12"/>
    <mergeCell ref="R7:S8"/>
    <mergeCell ref="D10:D11"/>
    <mergeCell ref="N10:N11"/>
    <mergeCell ref="P10:P11"/>
    <mergeCell ref="Q10:Q11"/>
    <mergeCell ref="R10:S11"/>
    <mergeCell ref="P7:P8"/>
    <mergeCell ref="Q7:Q8"/>
    <mergeCell ref="N7:N8"/>
    <mergeCell ref="R13:S14"/>
    <mergeCell ref="K14:L14"/>
    <mergeCell ref="N13:N14"/>
    <mergeCell ref="P13:P14"/>
    <mergeCell ref="Q13:Q14"/>
    <mergeCell ref="I12:M12"/>
    <mergeCell ref="K13:L13"/>
    <mergeCell ref="K7:L7"/>
    <mergeCell ref="K8:L8"/>
    <mergeCell ref="A31:B32"/>
    <mergeCell ref="A24:B24"/>
    <mergeCell ref="A30:B30"/>
    <mergeCell ref="P19:P20"/>
    <mergeCell ref="R22:S23"/>
    <mergeCell ref="P22:P23"/>
    <mergeCell ref="Q25:Q26"/>
    <mergeCell ref="K25:L25"/>
    <mergeCell ref="E28:E29"/>
    <mergeCell ref="Q22:Q23"/>
    <mergeCell ref="Q16:Q17"/>
    <mergeCell ref="Q19:Q20"/>
    <mergeCell ref="R15:S15"/>
    <mergeCell ref="R16:S17"/>
    <mergeCell ref="R18:S18"/>
    <mergeCell ref="R21:S21"/>
    <mergeCell ref="R19:S20"/>
    <mergeCell ref="R24:S24"/>
    <mergeCell ref="P31:P32"/>
    <mergeCell ref="R25:S26"/>
    <mergeCell ref="R28:S29"/>
    <mergeCell ref="R31:S32"/>
    <mergeCell ref="R30:S30"/>
    <mergeCell ref="R27:S27"/>
    <mergeCell ref="Q31:Q32"/>
    <mergeCell ref="Q28:Q29"/>
    <mergeCell ref="D28:D29"/>
    <mergeCell ref="P28:P29"/>
    <mergeCell ref="A27:B27"/>
    <mergeCell ref="H19:H20"/>
    <mergeCell ref="K22:L22"/>
    <mergeCell ref="K23:L23"/>
    <mergeCell ref="D25:D26"/>
    <mergeCell ref="P25:P26"/>
    <mergeCell ref="I24:M24"/>
    <mergeCell ref="I27:M27"/>
    <mergeCell ref="P16:P17"/>
    <mergeCell ref="K16:L16"/>
    <mergeCell ref="R2:S3"/>
    <mergeCell ref="A3:B3"/>
    <mergeCell ref="R4:S5"/>
    <mergeCell ref="R6:S6"/>
    <mergeCell ref="R9:S9"/>
    <mergeCell ref="H10:H11"/>
    <mergeCell ref="H13:H14"/>
    <mergeCell ref="H16:H17"/>
  </mergeCells>
  <printOptions/>
  <pageMargins left="1.24" right="0.5" top="0.52" bottom="0.43" header="0.36" footer="0.28"/>
  <pageSetup horizontalDpi="300" verticalDpi="300" orientation="landscape" paperSize="5" scale="56" r:id="rId1"/>
  <headerFooter alignWithMargins="0">
    <oddHeader>&amp;C&amp;"Arial,Bold"&amp;12SCHEDULE OF REAL ESTATE OWNED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Q38"/>
  <sheetViews>
    <sheetView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H1"/>
    </sheetView>
  </sheetViews>
  <sheetFormatPr defaultColWidth="9.140625" defaultRowHeight="12.75"/>
  <cols>
    <col min="1" max="2" width="16.7109375" style="26" customWidth="1"/>
    <col min="3" max="3" width="11.00390625" style="26" customWidth="1"/>
    <col min="4" max="4" width="9.421875" style="26" customWidth="1"/>
    <col min="5" max="5" width="7.7109375" style="26" customWidth="1"/>
    <col min="6" max="6" width="5.7109375" style="26" customWidth="1"/>
    <col min="7" max="7" width="14.28125" style="26" customWidth="1"/>
    <col min="8" max="8" width="18.7109375" style="26" customWidth="1"/>
    <col min="9" max="9" width="4.421875" style="26" customWidth="1"/>
    <col min="10" max="10" width="14.140625" style="26" customWidth="1"/>
    <col min="11" max="12" width="15.7109375" style="26" customWidth="1"/>
    <col min="13" max="13" width="30.7109375" style="26" customWidth="1"/>
    <col min="14" max="14" width="12.7109375" style="26" customWidth="1"/>
    <col min="15" max="16" width="12.7109375" style="27" customWidth="1"/>
    <col min="17" max="19" width="15.7109375" style="26" customWidth="1"/>
    <col min="20" max="20" width="9.8515625" style="26" customWidth="1"/>
    <col min="21" max="21" width="10.421875" style="26" customWidth="1"/>
    <col min="22" max="22" width="9.8515625" style="26" customWidth="1"/>
    <col min="23" max="23" width="11.28125" style="26" customWidth="1"/>
    <col min="24" max="16384" width="9.140625" style="26" customWidth="1"/>
  </cols>
  <sheetData>
    <row r="1" spans="1:13" ht="23.25" customHeight="1">
      <c r="A1" s="83" t="s">
        <v>26</v>
      </c>
      <c r="B1" s="83"/>
      <c r="C1" s="83"/>
      <c r="D1" s="83"/>
      <c r="E1" s="83"/>
      <c r="F1" s="84"/>
      <c r="G1" s="84"/>
      <c r="H1" s="84"/>
      <c r="I1" s="24"/>
      <c r="J1" s="24"/>
      <c r="K1" s="24"/>
      <c r="L1" s="24"/>
      <c r="M1" s="24"/>
    </row>
    <row r="2" spans="1:19" ht="33.75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71" t="s">
        <v>7</v>
      </c>
      <c r="O2" s="72"/>
      <c r="P2" s="72"/>
      <c r="Q2" s="73"/>
      <c r="R2" s="48" t="s">
        <v>8</v>
      </c>
      <c r="S2" s="48"/>
    </row>
    <row r="3" spans="1:250" ht="30" customHeight="1">
      <c r="A3" s="49" t="s">
        <v>16</v>
      </c>
      <c r="B3" s="50"/>
      <c r="C3" s="31" t="s">
        <v>21</v>
      </c>
      <c r="D3" s="32" t="s">
        <v>1</v>
      </c>
      <c r="E3" s="30" t="s">
        <v>18</v>
      </c>
      <c r="F3" s="48" t="s">
        <v>2</v>
      </c>
      <c r="G3" s="48"/>
      <c r="H3" s="30" t="s">
        <v>3</v>
      </c>
      <c r="I3" s="49" t="s">
        <v>4</v>
      </c>
      <c r="J3" s="50"/>
      <c r="K3" s="49" t="s">
        <v>5</v>
      </c>
      <c r="L3" s="50"/>
      <c r="M3" s="30" t="s">
        <v>6</v>
      </c>
      <c r="N3" s="30" t="s">
        <v>9</v>
      </c>
      <c r="O3" s="33" t="s">
        <v>10</v>
      </c>
      <c r="P3" s="33" t="s">
        <v>27</v>
      </c>
      <c r="Q3" s="30" t="s">
        <v>11</v>
      </c>
      <c r="R3" s="48"/>
      <c r="S3" s="48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</row>
    <row r="4" spans="1:19" ht="26.25" customHeight="1">
      <c r="A4" s="64"/>
      <c r="B4" s="65"/>
      <c r="C4" s="1"/>
      <c r="D4" s="59"/>
      <c r="E4" s="70"/>
      <c r="F4" s="2" t="s">
        <v>12</v>
      </c>
      <c r="G4" s="3"/>
      <c r="H4" s="57">
        <v>0</v>
      </c>
      <c r="I4" s="34" t="s">
        <v>14</v>
      </c>
      <c r="J4" s="4">
        <v>0</v>
      </c>
      <c r="K4" s="92"/>
      <c r="L4" s="92"/>
      <c r="M4" s="6"/>
      <c r="N4" s="74">
        <v>0</v>
      </c>
      <c r="O4" s="7">
        <v>0</v>
      </c>
      <c r="P4" s="45">
        <v>0</v>
      </c>
      <c r="Q4" s="68">
        <f>+(N4-O4-O5-P4)</f>
        <v>0</v>
      </c>
      <c r="R4" s="51"/>
      <c r="S4" s="52"/>
    </row>
    <row r="5" spans="1:19" ht="26.25" customHeight="1">
      <c r="A5" s="66"/>
      <c r="B5" s="67"/>
      <c r="C5" s="35"/>
      <c r="D5" s="60"/>
      <c r="E5" s="70"/>
      <c r="F5" s="2" t="s">
        <v>13</v>
      </c>
      <c r="G5" s="9"/>
      <c r="H5" s="58"/>
      <c r="I5" s="36" t="s">
        <v>15</v>
      </c>
      <c r="J5" s="10">
        <v>0</v>
      </c>
      <c r="K5" s="92"/>
      <c r="L5" s="92"/>
      <c r="M5" s="5"/>
      <c r="N5" s="75"/>
      <c r="O5" s="18">
        <v>0</v>
      </c>
      <c r="P5" s="46"/>
      <c r="Q5" s="69"/>
      <c r="R5" s="53"/>
      <c r="S5" s="54"/>
    </row>
    <row r="6" spans="1:19" ht="26.25" customHeight="1">
      <c r="A6" s="85" t="s">
        <v>17</v>
      </c>
      <c r="B6" s="86"/>
      <c r="C6" s="76"/>
      <c r="D6" s="77"/>
      <c r="E6" s="77"/>
      <c r="F6" s="77"/>
      <c r="G6" s="78"/>
      <c r="H6" s="13">
        <f>+H4*E4</f>
        <v>0</v>
      </c>
      <c r="I6" s="61">
        <f>+(E4*J4)+E4*J5</f>
        <v>0</v>
      </c>
      <c r="J6" s="62"/>
      <c r="K6" s="62"/>
      <c r="L6" s="62"/>
      <c r="M6" s="63"/>
      <c r="N6" s="16">
        <f>+N4*E4</f>
        <v>0</v>
      </c>
      <c r="O6" s="16">
        <f>+(O4*E4)+O5*E4</f>
        <v>0</v>
      </c>
      <c r="P6" s="16">
        <f>(+P4*E4)</f>
        <v>0</v>
      </c>
      <c r="Q6" s="16">
        <f>+Q4*E4</f>
        <v>0</v>
      </c>
      <c r="R6" s="55"/>
      <c r="S6" s="56"/>
    </row>
    <row r="7" spans="1:19" ht="26.25" customHeight="1">
      <c r="A7" s="64"/>
      <c r="B7" s="65"/>
      <c r="C7" s="1"/>
      <c r="D7" s="59"/>
      <c r="E7" s="70"/>
      <c r="F7" s="2" t="s">
        <v>12</v>
      </c>
      <c r="G7" s="3"/>
      <c r="H7" s="57">
        <v>0</v>
      </c>
      <c r="I7" s="34" t="s">
        <v>14</v>
      </c>
      <c r="J7" s="4">
        <v>0</v>
      </c>
      <c r="K7" s="92"/>
      <c r="L7" s="92"/>
      <c r="M7" s="5"/>
      <c r="N7" s="45">
        <v>0</v>
      </c>
      <c r="O7" s="7">
        <v>0</v>
      </c>
      <c r="P7" s="45">
        <v>0</v>
      </c>
      <c r="Q7" s="68">
        <f>+(N7-O7-O8-P7)</f>
        <v>0</v>
      </c>
      <c r="R7" s="51"/>
      <c r="S7" s="52"/>
    </row>
    <row r="8" spans="1:19" ht="26.25" customHeight="1">
      <c r="A8" s="66"/>
      <c r="B8" s="67"/>
      <c r="C8" s="35"/>
      <c r="D8" s="60"/>
      <c r="E8" s="70"/>
      <c r="F8" s="2" t="s">
        <v>13</v>
      </c>
      <c r="G8" s="9"/>
      <c r="H8" s="58"/>
      <c r="I8" s="36" t="s">
        <v>15</v>
      </c>
      <c r="J8" s="10">
        <v>0</v>
      </c>
      <c r="K8" s="92"/>
      <c r="L8" s="92"/>
      <c r="M8" s="5"/>
      <c r="N8" s="46"/>
      <c r="O8" s="18">
        <v>0</v>
      </c>
      <c r="P8" s="46"/>
      <c r="Q8" s="69"/>
      <c r="R8" s="53"/>
      <c r="S8" s="54"/>
    </row>
    <row r="9" spans="1:19" ht="26.25" customHeight="1">
      <c r="A9" s="49" t="s">
        <v>17</v>
      </c>
      <c r="B9" s="50"/>
      <c r="C9" s="76"/>
      <c r="D9" s="77"/>
      <c r="E9" s="77"/>
      <c r="F9" s="77"/>
      <c r="G9" s="78"/>
      <c r="H9" s="13">
        <f>+H7*E7</f>
        <v>0</v>
      </c>
      <c r="I9" s="61">
        <f>+(E7*J7)+E7*J8</f>
        <v>0</v>
      </c>
      <c r="J9" s="62"/>
      <c r="K9" s="62"/>
      <c r="L9" s="62"/>
      <c r="M9" s="63"/>
      <c r="N9" s="16">
        <f>+N7*E7</f>
        <v>0</v>
      </c>
      <c r="O9" s="16">
        <f>+(O7*E7)+O8*E7</f>
        <v>0</v>
      </c>
      <c r="P9" s="16">
        <f>(+P7*E7)</f>
        <v>0</v>
      </c>
      <c r="Q9" s="16">
        <f>+Q7*E7</f>
        <v>0</v>
      </c>
      <c r="R9" s="55"/>
      <c r="S9" s="56"/>
    </row>
    <row r="10" spans="1:19" ht="26.25" customHeight="1">
      <c r="A10" s="64"/>
      <c r="B10" s="65"/>
      <c r="C10" s="1"/>
      <c r="D10" s="59"/>
      <c r="E10" s="79"/>
      <c r="F10" s="2" t="s">
        <v>12</v>
      </c>
      <c r="G10" s="3"/>
      <c r="H10" s="57">
        <v>0</v>
      </c>
      <c r="I10" s="34" t="s">
        <v>14</v>
      </c>
      <c r="J10" s="4">
        <v>0</v>
      </c>
      <c r="K10" s="93"/>
      <c r="L10" s="94"/>
      <c r="M10" s="5"/>
      <c r="N10" s="45">
        <v>0</v>
      </c>
      <c r="O10" s="7">
        <v>0</v>
      </c>
      <c r="P10" s="45">
        <v>0</v>
      </c>
      <c r="Q10" s="68">
        <f>+(N10-O10-O11-P10)</f>
        <v>0</v>
      </c>
      <c r="R10" s="51"/>
      <c r="S10" s="52"/>
    </row>
    <row r="11" spans="1:19" ht="26.25" customHeight="1">
      <c r="A11" s="66"/>
      <c r="B11" s="67"/>
      <c r="C11" s="35"/>
      <c r="D11" s="60"/>
      <c r="E11" s="80"/>
      <c r="F11" s="2" t="s">
        <v>13</v>
      </c>
      <c r="G11" s="9"/>
      <c r="H11" s="58"/>
      <c r="I11" s="36" t="s">
        <v>15</v>
      </c>
      <c r="J11" s="10">
        <v>0</v>
      </c>
      <c r="K11" s="93"/>
      <c r="L11" s="94"/>
      <c r="M11" s="5"/>
      <c r="N11" s="46"/>
      <c r="O11" s="18">
        <v>0</v>
      </c>
      <c r="P11" s="46"/>
      <c r="Q11" s="69"/>
      <c r="R11" s="53"/>
      <c r="S11" s="54"/>
    </row>
    <row r="12" spans="1:19" ht="26.25" customHeight="1">
      <c r="A12" s="49" t="s">
        <v>17</v>
      </c>
      <c r="B12" s="50"/>
      <c r="C12" s="76"/>
      <c r="D12" s="77"/>
      <c r="E12" s="77"/>
      <c r="F12" s="77"/>
      <c r="G12" s="78"/>
      <c r="H12" s="13">
        <f>+H10*E10</f>
        <v>0</v>
      </c>
      <c r="I12" s="61">
        <f>+(E10*J10)+E10*J11</f>
        <v>0</v>
      </c>
      <c r="J12" s="62"/>
      <c r="K12" s="62"/>
      <c r="L12" s="62"/>
      <c r="M12" s="63"/>
      <c r="N12" s="16">
        <f>+N10*E10</f>
        <v>0</v>
      </c>
      <c r="O12" s="16">
        <f>+(O10*E10)+O11*E10</f>
        <v>0</v>
      </c>
      <c r="P12" s="16">
        <f>(+P10*E10)</f>
        <v>0</v>
      </c>
      <c r="Q12" s="16">
        <f>+Q10*E10</f>
        <v>0</v>
      </c>
      <c r="R12" s="55"/>
      <c r="S12" s="56"/>
    </row>
    <row r="13" spans="1:19" ht="26.25" customHeight="1">
      <c r="A13" s="64"/>
      <c r="B13" s="65"/>
      <c r="C13" s="1"/>
      <c r="D13" s="59"/>
      <c r="E13" s="79"/>
      <c r="F13" s="2" t="s">
        <v>12</v>
      </c>
      <c r="G13" s="3"/>
      <c r="H13" s="57">
        <v>0</v>
      </c>
      <c r="I13" s="34" t="s">
        <v>14</v>
      </c>
      <c r="J13" s="4">
        <v>0</v>
      </c>
      <c r="K13" s="93"/>
      <c r="L13" s="94"/>
      <c r="M13" s="5"/>
      <c r="N13" s="45">
        <v>0</v>
      </c>
      <c r="O13" s="7">
        <v>0</v>
      </c>
      <c r="P13" s="45">
        <v>0</v>
      </c>
      <c r="Q13" s="68">
        <f>+(N13-O13-O14-P13)</f>
        <v>0</v>
      </c>
      <c r="R13" s="51"/>
      <c r="S13" s="52"/>
    </row>
    <row r="14" spans="1:19" ht="26.25" customHeight="1">
      <c r="A14" s="66"/>
      <c r="B14" s="67"/>
      <c r="C14" s="35"/>
      <c r="D14" s="60"/>
      <c r="E14" s="80"/>
      <c r="F14" s="2" t="s">
        <v>13</v>
      </c>
      <c r="G14" s="9"/>
      <c r="H14" s="58"/>
      <c r="I14" s="36" t="s">
        <v>15</v>
      </c>
      <c r="J14" s="10">
        <v>0</v>
      </c>
      <c r="K14" s="93"/>
      <c r="L14" s="94"/>
      <c r="M14" s="5"/>
      <c r="N14" s="46"/>
      <c r="O14" s="18">
        <v>0</v>
      </c>
      <c r="P14" s="46"/>
      <c r="Q14" s="69"/>
      <c r="R14" s="53"/>
      <c r="S14" s="54"/>
    </row>
    <row r="15" spans="1:19" ht="26.25" customHeight="1">
      <c r="A15" s="49" t="s">
        <v>17</v>
      </c>
      <c r="B15" s="50"/>
      <c r="C15" s="76"/>
      <c r="D15" s="77"/>
      <c r="E15" s="77"/>
      <c r="F15" s="77"/>
      <c r="G15" s="78"/>
      <c r="H15" s="13">
        <f>+H13*E13</f>
        <v>0</v>
      </c>
      <c r="I15" s="61">
        <f>+(E13*J13)+E13*J14</f>
        <v>0</v>
      </c>
      <c r="J15" s="62"/>
      <c r="K15" s="62"/>
      <c r="L15" s="62"/>
      <c r="M15" s="63"/>
      <c r="N15" s="16">
        <f>+N13*E13</f>
        <v>0</v>
      </c>
      <c r="O15" s="16">
        <f>+(O13*E13)+O14*E13</f>
        <v>0</v>
      </c>
      <c r="P15" s="16">
        <f>(+P13*E13)</f>
        <v>0</v>
      </c>
      <c r="Q15" s="16">
        <f>+Q13*E13</f>
        <v>0</v>
      </c>
      <c r="R15" s="55"/>
      <c r="S15" s="56"/>
    </row>
    <row r="16" spans="1:19" ht="26.25" customHeight="1">
      <c r="A16" s="64"/>
      <c r="B16" s="65"/>
      <c r="C16" s="1"/>
      <c r="D16" s="59"/>
      <c r="E16" s="79"/>
      <c r="F16" s="2" t="s">
        <v>12</v>
      </c>
      <c r="G16" s="3"/>
      <c r="H16" s="57">
        <v>0</v>
      </c>
      <c r="I16" s="34" t="s">
        <v>14</v>
      </c>
      <c r="J16" s="4">
        <v>0</v>
      </c>
      <c r="K16" s="93"/>
      <c r="L16" s="94"/>
      <c r="M16" s="5"/>
      <c r="N16" s="45">
        <v>0</v>
      </c>
      <c r="O16" s="7">
        <v>0</v>
      </c>
      <c r="P16" s="45">
        <v>0</v>
      </c>
      <c r="Q16" s="68">
        <f>+(N16-O16-O17-P16)</f>
        <v>0</v>
      </c>
      <c r="R16" s="51"/>
      <c r="S16" s="52"/>
    </row>
    <row r="17" spans="1:19" ht="26.25" customHeight="1">
      <c r="A17" s="66"/>
      <c r="B17" s="67"/>
      <c r="C17" s="35"/>
      <c r="D17" s="60"/>
      <c r="E17" s="80"/>
      <c r="F17" s="2" t="s">
        <v>13</v>
      </c>
      <c r="G17" s="9"/>
      <c r="H17" s="58"/>
      <c r="I17" s="36" t="s">
        <v>15</v>
      </c>
      <c r="J17" s="10">
        <v>0</v>
      </c>
      <c r="K17" s="93"/>
      <c r="L17" s="94"/>
      <c r="M17" s="5"/>
      <c r="N17" s="91"/>
      <c r="O17" s="18">
        <v>0</v>
      </c>
      <c r="P17" s="46"/>
      <c r="Q17" s="69"/>
      <c r="R17" s="53"/>
      <c r="S17" s="54"/>
    </row>
    <row r="18" spans="1:19" ht="26.25" customHeight="1">
      <c r="A18" s="49" t="s">
        <v>17</v>
      </c>
      <c r="B18" s="50"/>
      <c r="C18" s="76"/>
      <c r="D18" s="77"/>
      <c r="E18" s="77"/>
      <c r="F18" s="77"/>
      <c r="G18" s="78"/>
      <c r="H18" s="13">
        <f>+H16*E16</f>
        <v>0</v>
      </c>
      <c r="I18" s="61">
        <f>+(E16*J16)+E16*J17</f>
        <v>0</v>
      </c>
      <c r="J18" s="62"/>
      <c r="K18" s="62"/>
      <c r="L18" s="62"/>
      <c r="M18" s="63"/>
      <c r="N18" s="16">
        <f>+N16*E16</f>
        <v>0</v>
      </c>
      <c r="O18" s="16">
        <f>+(O16*E16)+O17*E16</f>
        <v>0</v>
      </c>
      <c r="P18" s="16">
        <f>(+P16*E16)</f>
        <v>0</v>
      </c>
      <c r="Q18" s="16">
        <f>+Q16*E16</f>
        <v>0</v>
      </c>
      <c r="R18" s="55"/>
      <c r="S18" s="56"/>
    </row>
    <row r="19" spans="1:19" ht="26.25" customHeight="1">
      <c r="A19" s="64"/>
      <c r="B19" s="65"/>
      <c r="C19" s="1"/>
      <c r="D19" s="59"/>
      <c r="E19" s="79"/>
      <c r="F19" s="2" t="s">
        <v>12</v>
      </c>
      <c r="G19" s="3"/>
      <c r="H19" s="57">
        <v>0</v>
      </c>
      <c r="I19" s="34" t="s">
        <v>14</v>
      </c>
      <c r="J19" s="4">
        <v>0</v>
      </c>
      <c r="K19" s="93"/>
      <c r="L19" s="94"/>
      <c r="M19" s="5"/>
      <c r="N19" s="45">
        <v>0</v>
      </c>
      <c r="O19" s="7">
        <v>0</v>
      </c>
      <c r="P19" s="45">
        <v>0</v>
      </c>
      <c r="Q19" s="68">
        <f>+(N19-O19-O20-P19)</f>
        <v>0</v>
      </c>
      <c r="R19" s="51"/>
      <c r="S19" s="52"/>
    </row>
    <row r="20" spans="1:19" ht="26.25" customHeight="1">
      <c r="A20" s="66"/>
      <c r="B20" s="67"/>
      <c r="C20" s="35"/>
      <c r="D20" s="60"/>
      <c r="E20" s="80"/>
      <c r="F20" s="2" t="s">
        <v>13</v>
      </c>
      <c r="G20" s="9"/>
      <c r="H20" s="58"/>
      <c r="I20" s="36" t="s">
        <v>15</v>
      </c>
      <c r="J20" s="11">
        <v>0</v>
      </c>
      <c r="K20" s="93"/>
      <c r="L20" s="94"/>
      <c r="M20" s="5"/>
      <c r="N20" s="91"/>
      <c r="O20" s="18">
        <v>0</v>
      </c>
      <c r="P20" s="46"/>
      <c r="Q20" s="69"/>
      <c r="R20" s="53"/>
      <c r="S20" s="54"/>
    </row>
    <row r="21" spans="1:19" ht="26.25" customHeight="1">
      <c r="A21" s="49" t="s">
        <v>17</v>
      </c>
      <c r="B21" s="50"/>
      <c r="C21" s="76"/>
      <c r="D21" s="77"/>
      <c r="E21" s="77"/>
      <c r="F21" s="77"/>
      <c r="G21" s="78"/>
      <c r="H21" s="13">
        <f>+H19*E19</f>
        <v>0</v>
      </c>
      <c r="I21" s="61">
        <f>+(E19*J19)+E19*J20</f>
        <v>0</v>
      </c>
      <c r="J21" s="62"/>
      <c r="K21" s="62"/>
      <c r="L21" s="62"/>
      <c r="M21" s="63"/>
      <c r="N21" s="16">
        <f>+N19*E19</f>
        <v>0</v>
      </c>
      <c r="O21" s="16">
        <f>+(O19*E19)+O20*E19</f>
        <v>0</v>
      </c>
      <c r="P21" s="16">
        <f>(+P19*E19)</f>
        <v>0</v>
      </c>
      <c r="Q21" s="16">
        <f>+Q19*E19</f>
        <v>0</v>
      </c>
      <c r="R21" s="55"/>
      <c r="S21" s="56"/>
    </row>
    <row r="22" spans="1:19" ht="26.25" customHeight="1">
      <c r="A22" s="64"/>
      <c r="B22" s="65"/>
      <c r="C22" s="1"/>
      <c r="D22" s="59"/>
      <c r="E22" s="79"/>
      <c r="F22" s="2" t="s">
        <v>12</v>
      </c>
      <c r="G22" s="3"/>
      <c r="H22" s="57">
        <v>0</v>
      </c>
      <c r="I22" s="34" t="s">
        <v>14</v>
      </c>
      <c r="J22" s="4">
        <v>0</v>
      </c>
      <c r="K22" s="93"/>
      <c r="L22" s="94"/>
      <c r="M22" s="6"/>
      <c r="N22" s="45">
        <v>0</v>
      </c>
      <c r="O22" s="7">
        <v>0</v>
      </c>
      <c r="P22" s="45">
        <v>0</v>
      </c>
      <c r="Q22" s="68">
        <f>+(N22-O22-O23-P22)</f>
        <v>0</v>
      </c>
      <c r="R22" s="51"/>
      <c r="S22" s="52"/>
    </row>
    <row r="23" spans="1:19" ht="26.25" customHeight="1">
      <c r="A23" s="66"/>
      <c r="B23" s="67"/>
      <c r="C23" s="35"/>
      <c r="D23" s="60"/>
      <c r="E23" s="80"/>
      <c r="F23" s="2" t="s">
        <v>13</v>
      </c>
      <c r="G23" s="9"/>
      <c r="H23" s="58"/>
      <c r="I23" s="36" t="s">
        <v>15</v>
      </c>
      <c r="J23" s="10">
        <v>0</v>
      </c>
      <c r="K23" s="93"/>
      <c r="L23" s="94"/>
      <c r="M23" s="5"/>
      <c r="N23" s="91"/>
      <c r="O23" s="18">
        <v>0</v>
      </c>
      <c r="P23" s="46"/>
      <c r="Q23" s="69"/>
      <c r="R23" s="53"/>
      <c r="S23" s="54"/>
    </row>
    <row r="24" spans="1:19" ht="26.25" customHeight="1">
      <c r="A24" s="49" t="s">
        <v>17</v>
      </c>
      <c r="B24" s="50"/>
      <c r="C24" s="76"/>
      <c r="D24" s="77"/>
      <c r="E24" s="77"/>
      <c r="F24" s="77"/>
      <c r="G24" s="78"/>
      <c r="H24" s="14">
        <f>+H22*E22</f>
        <v>0</v>
      </c>
      <c r="I24" s="61">
        <f>+(E22*J22)+E22*J23</f>
        <v>0</v>
      </c>
      <c r="J24" s="62"/>
      <c r="K24" s="62"/>
      <c r="L24" s="62"/>
      <c r="M24" s="63"/>
      <c r="N24" s="16">
        <f>+N22*E22</f>
        <v>0</v>
      </c>
      <c r="O24" s="16">
        <f>+(O22*E22)+O23*E22</f>
        <v>0</v>
      </c>
      <c r="P24" s="16">
        <f>(+P22*E22)</f>
        <v>0</v>
      </c>
      <c r="Q24" s="16">
        <f>+Q22*E22</f>
        <v>0</v>
      </c>
      <c r="R24" s="55"/>
      <c r="S24" s="56"/>
    </row>
    <row r="25" spans="1:251" s="41" customFormat="1" ht="26.25" customHeight="1">
      <c r="A25" s="64"/>
      <c r="B25" s="65"/>
      <c r="C25" s="1"/>
      <c r="D25" s="59"/>
      <c r="E25" s="70"/>
      <c r="F25" s="2" t="s">
        <v>12</v>
      </c>
      <c r="G25" s="3"/>
      <c r="H25" s="57">
        <v>0</v>
      </c>
      <c r="I25" s="34" t="s">
        <v>14</v>
      </c>
      <c r="J25" s="4">
        <v>0</v>
      </c>
      <c r="K25" s="92"/>
      <c r="L25" s="92"/>
      <c r="M25" s="5"/>
      <c r="N25" s="45">
        <v>0</v>
      </c>
      <c r="O25" s="8">
        <v>0</v>
      </c>
      <c r="P25" s="45">
        <v>0</v>
      </c>
      <c r="Q25" s="68">
        <f>+(N25-O25-O26-P25)</f>
        <v>0</v>
      </c>
      <c r="R25" s="51"/>
      <c r="S25" s="52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</row>
    <row r="26" spans="1:20" ht="26.25" customHeight="1">
      <c r="A26" s="66"/>
      <c r="B26" s="67"/>
      <c r="C26" s="35"/>
      <c r="D26" s="60"/>
      <c r="E26" s="70"/>
      <c r="F26" s="2" t="s">
        <v>13</v>
      </c>
      <c r="G26" s="9"/>
      <c r="H26" s="58"/>
      <c r="I26" s="36" t="s">
        <v>15</v>
      </c>
      <c r="J26" s="10">
        <v>0</v>
      </c>
      <c r="K26" s="92"/>
      <c r="L26" s="92"/>
      <c r="M26" s="5"/>
      <c r="N26" s="91"/>
      <c r="O26" s="18">
        <v>0</v>
      </c>
      <c r="P26" s="46"/>
      <c r="Q26" s="69"/>
      <c r="R26" s="53"/>
      <c r="S26" s="54"/>
      <c r="T26" s="25"/>
    </row>
    <row r="27" spans="1:19" ht="26.25" customHeight="1">
      <c r="A27" s="49" t="s">
        <v>17</v>
      </c>
      <c r="B27" s="50"/>
      <c r="C27" s="76"/>
      <c r="D27" s="77"/>
      <c r="E27" s="77"/>
      <c r="F27" s="77"/>
      <c r="G27" s="78"/>
      <c r="H27" s="13">
        <f>+H25*E25</f>
        <v>0</v>
      </c>
      <c r="I27" s="61">
        <f>+(E25*J25)+E25*J26</f>
        <v>0</v>
      </c>
      <c r="J27" s="62"/>
      <c r="K27" s="62"/>
      <c r="L27" s="62"/>
      <c r="M27" s="63"/>
      <c r="N27" s="16">
        <f>+N25*E25</f>
        <v>0</v>
      </c>
      <c r="O27" s="16">
        <f>+(O25*E25)+O26*E25</f>
        <v>0</v>
      </c>
      <c r="P27" s="16">
        <f>(+P25*E25)</f>
        <v>0</v>
      </c>
      <c r="Q27" s="16">
        <f>+Q25*E25</f>
        <v>0</v>
      </c>
      <c r="R27" s="55"/>
      <c r="S27" s="56"/>
    </row>
    <row r="28" spans="1:19" ht="26.25" customHeight="1">
      <c r="A28" s="64"/>
      <c r="B28" s="65"/>
      <c r="C28" s="1"/>
      <c r="D28" s="59"/>
      <c r="E28" s="70"/>
      <c r="F28" s="2" t="s">
        <v>12</v>
      </c>
      <c r="G28" s="12"/>
      <c r="H28" s="57">
        <v>0</v>
      </c>
      <c r="I28" s="34" t="s">
        <v>14</v>
      </c>
      <c r="J28" s="4">
        <v>0</v>
      </c>
      <c r="K28" s="92"/>
      <c r="L28" s="92"/>
      <c r="M28" s="5"/>
      <c r="N28" s="45">
        <v>0</v>
      </c>
      <c r="O28" s="7">
        <v>0</v>
      </c>
      <c r="P28" s="45">
        <v>0</v>
      </c>
      <c r="Q28" s="68">
        <f>+(N28-O28-O29-P28)</f>
        <v>0</v>
      </c>
      <c r="R28" s="64"/>
      <c r="S28" s="65"/>
    </row>
    <row r="29" spans="1:19" ht="26.25" customHeight="1">
      <c r="A29" s="66"/>
      <c r="B29" s="67"/>
      <c r="C29" s="35"/>
      <c r="D29" s="60"/>
      <c r="E29" s="70"/>
      <c r="F29" s="2" t="s">
        <v>13</v>
      </c>
      <c r="G29" s="9"/>
      <c r="H29" s="58"/>
      <c r="I29" s="36" t="s">
        <v>15</v>
      </c>
      <c r="J29" s="10">
        <v>0</v>
      </c>
      <c r="K29" s="92"/>
      <c r="L29" s="92"/>
      <c r="M29" s="5"/>
      <c r="N29" s="91"/>
      <c r="O29" s="18">
        <v>0</v>
      </c>
      <c r="P29" s="46"/>
      <c r="Q29" s="69"/>
      <c r="R29" s="66"/>
      <c r="S29" s="67"/>
    </row>
    <row r="30" spans="1:19" ht="26.25" customHeight="1">
      <c r="A30" s="49" t="s">
        <v>17</v>
      </c>
      <c r="B30" s="50"/>
      <c r="C30" s="76"/>
      <c r="D30" s="77"/>
      <c r="E30" s="77"/>
      <c r="F30" s="77"/>
      <c r="G30" s="78"/>
      <c r="H30" s="13">
        <f>+H28*E28</f>
        <v>0</v>
      </c>
      <c r="I30" s="61">
        <f>+(E28*J28)+E28*J29</f>
        <v>0</v>
      </c>
      <c r="J30" s="62"/>
      <c r="K30" s="62"/>
      <c r="L30" s="62"/>
      <c r="M30" s="63"/>
      <c r="N30" s="16">
        <f>+E28*N28</f>
        <v>0</v>
      </c>
      <c r="O30" s="16">
        <f>+(O28*E28)+O29*E28</f>
        <v>0</v>
      </c>
      <c r="P30" s="16">
        <f>(+P28*E28)</f>
        <v>0</v>
      </c>
      <c r="Q30" s="16">
        <f>+Q28*E28</f>
        <v>0</v>
      </c>
      <c r="R30" s="55"/>
      <c r="S30" s="56"/>
    </row>
    <row r="31" spans="1:19" ht="26.25" customHeight="1">
      <c r="A31" s="64"/>
      <c r="B31" s="65"/>
      <c r="C31" s="1"/>
      <c r="D31" s="59"/>
      <c r="E31" s="70"/>
      <c r="F31" s="2" t="s">
        <v>12</v>
      </c>
      <c r="G31" s="12"/>
      <c r="H31" s="57">
        <v>0</v>
      </c>
      <c r="I31" s="34" t="s">
        <v>14</v>
      </c>
      <c r="J31" s="4">
        <v>0</v>
      </c>
      <c r="K31" s="92"/>
      <c r="L31" s="92"/>
      <c r="M31" s="5"/>
      <c r="N31" s="45">
        <v>0</v>
      </c>
      <c r="O31" s="7">
        <v>0</v>
      </c>
      <c r="P31" s="45">
        <v>0</v>
      </c>
      <c r="Q31" s="68">
        <f>+(N31-O31-O32-P31)</f>
        <v>0</v>
      </c>
      <c r="R31" s="64"/>
      <c r="S31" s="65"/>
    </row>
    <row r="32" spans="1:19" ht="26.25" customHeight="1">
      <c r="A32" s="66"/>
      <c r="B32" s="67"/>
      <c r="C32" s="35"/>
      <c r="D32" s="60"/>
      <c r="E32" s="70"/>
      <c r="F32" s="2" t="s">
        <v>13</v>
      </c>
      <c r="G32" s="9"/>
      <c r="H32" s="58"/>
      <c r="I32" s="36" t="s">
        <v>15</v>
      </c>
      <c r="J32" s="10">
        <v>0</v>
      </c>
      <c r="K32" s="92"/>
      <c r="L32" s="92"/>
      <c r="M32" s="5"/>
      <c r="N32" s="91"/>
      <c r="O32" s="18">
        <v>0</v>
      </c>
      <c r="P32" s="46"/>
      <c r="Q32" s="69"/>
      <c r="R32" s="66"/>
      <c r="S32" s="67"/>
    </row>
    <row r="33" spans="1:19" ht="26.25" customHeight="1">
      <c r="A33" s="49" t="s">
        <v>17</v>
      </c>
      <c r="B33" s="50"/>
      <c r="C33" s="76"/>
      <c r="D33" s="77"/>
      <c r="E33" s="77"/>
      <c r="F33" s="77"/>
      <c r="G33" s="78"/>
      <c r="H33" s="13">
        <f>+H31*E31</f>
        <v>0</v>
      </c>
      <c r="I33" s="61">
        <f>+(E31*J31)+E31*J32</f>
        <v>0</v>
      </c>
      <c r="J33" s="62"/>
      <c r="K33" s="62"/>
      <c r="L33" s="62"/>
      <c r="M33" s="63"/>
      <c r="N33" s="16">
        <f>E31*N31</f>
        <v>0</v>
      </c>
      <c r="O33" s="16">
        <f>+(O31*E31)+O32*E31</f>
        <v>0</v>
      </c>
      <c r="P33" s="16">
        <f>(+P31*E31)</f>
        <v>0</v>
      </c>
      <c r="Q33" s="16">
        <f>+Q31*E31</f>
        <v>0</v>
      </c>
      <c r="R33" s="55"/>
      <c r="S33" s="56"/>
    </row>
    <row r="34" spans="7:17" ht="26.25" customHeight="1">
      <c r="G34" s="42" t="s">
        <v>19</v>
      </c>
      <c r="H34" s="15">
        <f>H6+H9+H12+H15+H18+H21+H24+H27+H30+H33</f>
        <v>0</v>
      </c>
      <c r="I34" s="43"/>
      <c r="J34" s="19">
        <f>+I6+I9+I12+I15+I18+I21+I24+I27+I30+I33</f>
        <v>0</v>
      </c>
      <c r="K34" s="40"/>
      <c r="M34" s="42" t="s">
        <v>19</v>
      </c>
      <c r="N34" s="15">
        <f>N6+N9+N12+N15+N18+N21+N24+N27+N30+N33</f>
        <v>0</v>
      </c>
      <c r="O34" s="15">
        <f>O6+O9+O12+O15+O18+O21+O24+O27+O30+O33</f>
        <v>0</v>
      </c>
      <c r="P34" s="15">
        <f>P30+P27+P24+P21+P18+P15+P12+P9+P6+P33</f>
        <v>0</v>
      </c>
      <c r="Q34" s="17">
        <f>Q30+Q27+Q24+Q21+Q18+Q15+Q12+Q9+Q6+Q33</f>
        <v>0</v>
      </c>
    </row>
    <row r="35" spans="15:16" ht="15" customHeight="1">
      <c r="O35" s="26"/>
      <c r="P35" s="26"/>
    </row>
    <row r="36" spans="1:10" s="42" customFormat="1" ht="15" customHeight="1">
      <c r="A36" s="82" t="s">
        <v>20</v>
      </c>
      <c r="B36" s="82"/>
      <c r="C36" s="82"/>
      <c r="D36" s="82"/>
      <c r="E36" s="82"/>
      <c r="F36" s="82"/>
      <c r="G36" s="82"/>
      <c r="H36" s="82"/>
      <c r="I36" s="82"/>
      <c r="J36" s="82"/>
    </row>
    <row r="37" spans="1:16" ht="40.5" customHeight="1">
      <c r="A37" s="44" t="s">
        <v>25</v>
      </c>
      <c r="B37" s="44"/>
      <c r="C37" s="44"/>
      <c r="D37" s="44" t="s">
        <v>22</v>
      </c>
      <c r="E37" s="44"/>
      <c r="F37" s="44"/>
      <c r="G37" s="44"/>
      <c r="H37" s="44" t="s">
        <v>23</v>
      </c>
      <c r="I37" s="44"/>
      <c r="J37" s="44"/>
      <c r="M37" s="26" t="s">
        <v>24</v>
      </c>
      <c r="O37" s="26"/>
      <c r="P37" s="26"/>
    </row>
    <row r="38" spans="1:12" ht="26.2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 sheet="1" selectLockedCells="1"/>
  <mergeCells count="150">
    <mergeCell ref="P16:P17"/>
    <mergeCell ref="K16:L16"/>
    <mergeCell ref="R2:S3"/>
    <mergeCell ref="A3:B3"/>
    <mergeCell ref="R4:S5"/>
    <mergeCell ref="R6:S6"/>
    <mergeCell ref="R9:S9"/>
    <mergeCell ref="H10:H11"/>
    <mergeCell ref="H13:H14"/>
    <mergeCell ref="H16:H17"/>
    <mergeCell ref="D28:D29"/>
    <mergeCell ref="P28:P29"/>
    <mergeCell ref="A27:B27"/>
    <mergeCell ref="H19:H20"/>
    <mergeCell ref="K22:L22"/>
    <mergeCell ref="K23:L23"/>
    <mergeCell ref="D25:D26"/>
    <mergeCell ref="P25:P26"/>
    <mergeCell ref="I24:M24"/>
    <mergeCell ref="I27:M27"/>
    <mergeCell ref="R24:S24"/>
    <mergeCell ref="P31:P32"/>
    <mergeCell ref="R25:S26"/>
    <mergeCell ref="R28:S29"/>
    <mergeCell ref="R31:S32"/>
    <mergeCell ref="R30:S30"/>
    <mergeCell ref="R27:S27"/>
    <mergeCell ref="Q31:Q32"/>
    <mergeCell ref="Q28:Q29"/>
    <mergeCell ref="Q16:Q17"/>
    <mergeCell ref="Q19:Q20"/>
    <mergeCell ref="R15:S15"/>
    <mergeCell ref="R16:S17"/>
    <mergeCell ref="R18:S18"/>
    <mergeCell ref="Q22:Q23"/>
    <mergeCell ref="R21:S21"/>
    <mergeCell ref="R19:S20"/>
    <mergeCell ref="A21:B21"/>
    <mergeCell ref="A31:B32"/>
    <mergeCell ref="A24:B24"/>
    <mergeCell ref="A30:B30"/>
    <mergeCell ref="P19:P20"/>
    <mergeCell ref="R22:S23"/>
    <mergeCell ref="P22:P23"/>
    <mergeCell ref="Q25:Q26"/>
    <mergeCell ref="C24:G24"/>
    <mergeCell ref="K26:L26"/>
    <mergeCell ref="R13:S14"/>
    <mergeCell ref="K14:L14"/>
    <mergeCell ref="N13:N14"/>
    <mergeCell ref="P13:P14"/>
    <mergeCell ref="Q13:Q14"/>
    <mergeCell ref="K13:L13"/>
    <mergeCell ref="R12:S12"/>
    <mergeCell ref="R7:S8"/>
    <mergeCell ref="D10:D11"/>
    <mergeCell ref="N10:N11"/>
    <mergeCell ref="P10:P11"/>
    <mergeCell ref="Q10:Q11"/>
    <mergeCell ref="R10:S11"/>
    <mergeCell ref="P7:P8"/>
    <mergeCell ref="Q7:Q8"/>
    <mergeCell ref="N7:N8"/>
    <mergeCell ref="N2:Q2"/>
    <mergeCell ref="K4:L4"/>
    <mergeCell ref="N4:N5"/>
    <mergeCell ref="H4:H5"/>
    <mergeCell ref="K5:L5"/>
    <mergeCell ref="P4:P5"/>
    <mergeCell ref="Q4:Q5"/>
    <mergeCell ref="A2:M2"/>
    <mergeCell ref="K3:L3"/>
    <mergeCell ref="A4:B5"/>
    <mergeCell ref="D4:D5"/>
    <mergeCell ref="E4:E5"/>
    <mergeCell ref="I3:J3"/>
    <mergeCell ref="F3:G3"/>
    <mergeCell ref="I6:M6"/>
    <mergeCell ref="E7:E8"/>
    <mergeCell ref="K7:L7"/>
    <mergeCell ref="K8:L8"/>
    <mergeCell ref="D22:D23"/>
    <mergeCell ref="H7:H8"/>
    <mergeCell ref="I9:M9"/>
    <mergeCell ref="C15:G15"/>
    <mergeCell ref="D7:D8"/>
    <mergeCell ref="I12:M12"/>
    <mergeCell ref="K17:L17"/>
    <mergeCell ref="E16:E17"/>
    <mergeCell ref="K10:L10"/>
    <mergeCell ref="I18:M18"/>
    <mergeCell ref="E10:E11"/>
    <mergeCell ref="K19:L19"/>
    <mergeCell ref="C12:G12"/>
    <mergeCell ref="C18:G18"/>
    <mergeCell ref="D13:D14"/>
    <mergeCell ref="D16:D17"/>
    <mergeCell ref="E13:E14"/>
    <mergeCell ref="K11:L11"/>
    <mergeCell ref="I15:M15"/>
    <mergeCell ref="A38:L38"/>
    <mergeCell ref="A36:J36"/>
    <mergeCell ref="I30:M30"/>
    <mergeCell ref="D31:D32"/>
    <mergeCell ref="E31:E32"/>
    <mergeCell ref="H31:H32"/>
    <mergeCell ref="K31:L31"/>
    <mergeCell ref="A33:B33"/>
    <mergeCell ref="C33:G33"/>
    <mergeCell ref="I33:M33"/>
    <mergeCell ref="A18:B18"/>
    <mergeCell ref="C30:G30"/>
    <mergeCell ref="A28:B29"/>
    <mergeCell ref="A1:H1"/>
    <mergeCell ref="C21:G21"/>
    <mergeCell ref="C9:G9"/>
    <mergeCell ref="D19:D20"/>
    <mergeCell ref="A6:B6"/>
    <mergeCell ref="A12:B12"/>
    <mergeCell ref="C6:G6"/>
    <mergeCell ref="R33:S33"/>
    <mergeCell ref="E19:E20"/>
    <mergeCell ref="E22:E23"/>
    <mergeCell ref="E25:E26"/>
    <mergeCell ref="H22:H23"/>
    <mergeCell ref="K28:L28"/>
    <mergeCell ref="K32:L32"/>
    <mergeCell ref="I21:M21"/>
    <mergeCell ref="N28:N29"/>
    <mergeCell ref="N31:N32"/>
    <mergeCell ref="A19:B20"/>
    <mergeCell ref="A22:B23"/>
    <mergeCell ref="A25:B26"/>
    <mergeCell ref="K25:L25"/>
    <mergeCell ref="E28:E29"/>
    <mergeCell ref="K29:L29"/>
    <mergeCell ref="H25:H26"/>
    <mergeCell ref="H28:H29"/>
    <mergeCell ref="K20:L20"/>
    <mergeCell ref="C27:G27"/>
    <mergeCell ref="N16:N17"/>
    <mergeCell ref="N19:N20"/>
    <mergeCell ref="N22:N23"/>
    <mergeCell ref="N25:N26"/>
    <mergeCell ref="A7:B8"/>
    <mergeCell ref="A10:B11"/>
    <mergeCell ref="A13:B14"/>
    <mergeCell ref="A16:B17"/>
    <mergeCell ref="A9:B9"/>
    <mergeCell ref="A15:B15"/>
  </mergeCells>
  <printOptions/>
  <pageMargins left="1.24" right="0.5" top="0.52" bottom="0.43" header="0.36" footer="0.28"/>
  <pageSetup horizontalDpi="300" verticalDpi="300" orientation="landscape" paperSize="5" scale="56" r:id="rId1"/>
  <headerFooter alignWithMargins="0">
    <oddHeader>&amp;C&amp;"Arial,Bold"&amp;12SCHEDULE OF REAL ESTATE OWNED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Q38"/>
  <sheetViews>
    <sheetView tabSelected="1" zoomScale="55" zoomScaleNormal="5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H1"/>
    </sheetView>
  </sheetViews>
  <sheetFormatPr defaultColWidth="9.140625" defaultRowHeight="12.75"/>
  <cols>
    <col min="1" max="2" width="16.7109375" style="26" customWidth="1"/>
    <col min="3" max="3" width="11.00390625" style="26" customWidth="1"/>
    <col min="4" max="4" width="9.421875" style="26" customWidth="1"/>
    <col min="5" max="5" width="7.7109375" style="26" customWidth="1"/>
    <col min="6" max="6" width="5.7109375" style="26" customWidth="1"/>
    <col min="7" max="7" width="14.28125" style="26" customWidth="1"/>
    <col min="8" max="8" width="18.7109375" style="26" customWidth="1"/>
    <col min="9" max="9" width="4.421875" style="26" customWidth="1"/>
    <col min="10" max="10" width="14.140625" style="26" customWidth="1"/>
    <col min="11" max="12" width="15.7109375" style="26" customWidth="1"/>
    <col min="13" max="13" width="30.7109375" style="26" customWidth="1"/>
    <col min="14" max="14" width="12.7109375" style="26" customWidth="1"/>
    <col min="15" max="16" width="12.7109375" style="27" customWidth="1"/>
    <col min="17" max="19" width="15.7109375" style="26" customWidth="1"/>
    <col min="20" max="20" width="9.8515625" style="26" customWidth="1"/>
    <col min="21" max="21" width="10.421875" style="26" customWidth="1"/>
    <col min="22" max="22" width="9.8515625" style="26" customWidth="1"/>
    <col min="23" max="23" width="11.28125" style="26" customWidth="1"/>
    <col min="24" max="16384" width="9.140625" style="26" customWidth="1"/>
  </cols>
  <sheetData>
    <row r="1" spans="1:13" ht="23.25" customHeight="1">
      <c r="A1" s="83" t="s">
        <v>26</v>
      </c>
      <c r="B1" s="83"/>
      <c r="C1" s="83"/>
      <c r="D1" s="83"/>
      <c r="E1" s="83"/>
      <c r="F1" s="84"/>
      <c r="G1" s="84"/>
      <c r="H1" s="84"/>
      <c r="I1" s="24"/>
      <c r="J1" s="24"/>
      <c r="K1" s="24"/>
      <c r="L1" s="24"/>
      <c r="M1" s="24"/>
    </row>
    <row r="2" spans="1:19" ht="33.75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71" t="s">
        <v>7</v>
      </c>
      <c r="O2" s="72"/>
      <c r="P2" s="72"/>
      <c r="Q2" s="73"/>
      <c r="R2" s="48" t="s">
        <v>8</v>
      </c>
      <c r="S2" s="48"/>
    </row>
    <row r="3" spans="1:250" ht="30" customHeight="1">
      <c r="A3" s="49" t="s">
        <v>16</v>
      </c>
      <c r="B3" s="50"/>
      <c r="C3" s="31" t="s">
        <v>21</v>
      </c>
      <c r="D3" s="32" t="s">
        <v>1</v>
      </c>
      <c r="E3" s="30" t="s">
        <v>18</v>
      </c>
      <c r="F3" s="48" t="s">
        <v>2</v>
      </c>
      <c r="G3" s="48"/>
      <c r="H3" s="30" t="s">
        <v>3</v>
      </c>
      <c r="I3" s="49" t="s">
        <v>4</v>
      </c>
      <c r="J3" s="50"/>
      <c r="K3" s="49" t="s">
        <v>5</v>
      </c>
      <c r="L3" s="50"/>
      <c r="M3" s="30" t="s">
        <v>6</v>
      </c>
      <c r="N3" s="30" t="s">
        <v>9</v>
      </c>
      <c r="O3" s="33" t="s">
        <v>10</v>
      </c>
      <c r="P3" s="33" t="s">
        <v>27</v>
      </c>
      <c r="Q3" s="30" t="s">
        <v>11</v>
      </c>
      <c r="R3" s="48"/>
      <c r="S3" s="48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</row>
    <row r="4" spans="1:19" ht="26.25" customHeight="1">
      <c r="A4" s="64"/>
      <c r="B4" s="65"/>
      <c r="C4" s="1"/>
      <c r="D4" s="59"/>
      <c r="E4" s="70"/>
      <c r="F4" s="2" t="s">
        <v>12</v>
      </c>
      <c r="G4" s="3"/>
      <c r="H4" s="57">
        <v>0</v>
      </c>
      <c r="I4" s="34" t="s">
        <v>14</v>
      </c>
      <c r="J4" s="4">
        <v>0</v>
      </c>
      <c r="K4" s="92"/>
      <c r="L4" s="92"/>
      <c r="M4" s="6"/>
      <c r="N4" s="74">
        <v>0</v>
      </c>
      <c r="O4" s="7">
        <v>0</v>
      </c>
      <c r="P4" s="45">
        <v>0</v>
      </c>
      <c r="Q4" s="68">
        <f>+(N4-O4-O5-P4)</f>
        <v>0</v>
      </c>
      <c r="R4" s="51"/>
      <c r="S4" s="52"/>
    </row>
    <row r="5" spans="1:19" ht="26.25" customHeight="1">
      <c r="A5" s="66"/>
      <c r="B5" s="67"/>
      <c r="C5" s="35"/>
      <c r="D5" s="60"/>
      <c r="E5" s="70"/>
      <c r="F5" s="2" t="s">
        <v>13</v>
      </c>
      <c r="G5" s="9"/>
      <c r="H5" s="58"/>
      <c r="I5" s="36" t="s">
        <v>15</v>
      </c>
      <c r="J5" s="10">
        <v>0</v>
      </c>
      <c r="K5" s="92"/>
      <c r="L5" s="92"/>
      <c r="M5" s="5"/>
      <c r="N5" s="75"/>
      <c r="O5" s="18">
        <v>0</v>
      </c>
      <c r="P5" s="46"/>
      <c r="Q5" s="69"/>
      <c r="R5" s="53"/>
      <c r="S5" s="54"/>
    </row>
    <row r="6" spans="1:19" ht="26.25" customHeight="1">
      <c r="A6" s="85" t="s">
        <v>17</v>
      </c>
      <c r="B6" s="86"/>
      <c r="C6" s="76"/>
      <c r="D6" s="77"/>
      <c r="E6" s="77"/>
      <c r="F6" s="77"/>
      <c r="G6" s="78"/>
      <c r="H6" s="13">
        <f>+H4*E4</f>
        <v>0</v>
      </c>
      <c r="I6" s="61">
        <f>+(E4*J4)+E4*J5</f>
        <v>0</v>
      </c>
      <c r="J6" s="62"/>
      <c r="K6" s="62"/>
      <c r="L6" s="62"/>
      <c r="M6" s="63"/>
      <c r="N6" s="16">
        <f>+N4*E4</f>
        <v>0</v>
      </c>
      <c r="O6" s="16">
        <f>+(O4*E4)+O5*E4</f>
        <v>0</v>
      </c>
      <c r="P6" s="16">
        <f>(+P4*E4)</f>
        <v>0</v>
      </c>
      <c r="Q6" s="16">
        <f>+Q4*E4</f>
        <v>0</v>
      </c>
      <c r="R6" s="55"/>
      <c r="S6" s="56"/>
    </row>
    <row r="7" spans="1:19" ht="26.25" customHeight="1">
      <c r="A7" s="64"/>
      <c r="B7" s="65"/>
      <c r="C7" s="1"/>
      <c r="D7" s="59"/>
      <c r="E7" s="70"/>
      <c r="F7" s="2" t="s">
        <v>12</v>
      </c>
      <c r="G7" s="3"/>
      <c r="H7" s="57">
        <v>0</v>
      </c>
      <c r="I7" s="34" t="s">
        <v>14</v>
      </c>
      <c r="J7" s="4">
        <v>0</v>
      </c>
      <c r="K7" s="92"/>
      <c r="L7" s="92"/>
      <c r="M7" s="5"/>
      <c r="N7" s="45">
        <v>0</v>
      </c>
      <c r="O7" s="7">
        <v>0</v>
      </c>
      <c r="P7" s="45">
        <v>0</v>
      </c>
      <c r="Q7" s="68">
        <f>+(N7-O7-O8-P7)</f>
        <v>0</v>
      </c>
      <c r="R7" s="51"/>
      <c r="S7" s="52"/>
    </row>
    <row r="8" spans="1:19" ht="26.25" customHeight="1">
      <c r="A8" s="66"/>
      <c r="B8" s="67"/>
      <c r="C8" s="35"/>
      <c r="D8" s="60"/>
      <c r="E8" s="70"/>
      <c r="F8" s="2" t="s">
        <v>13</v>
      </c>
      <c r="G8" s="9"/>
      <c r="H8" s="58"/>
      <c r="I8" s="36" t="s">
        <v>15</v>
      </c>
      <c r="J8" s="10">
        <v>0</v>
      </c>
      <c r="K8" s="92"/>
      <c r="L8" s="92"/>
      <c r="M8" s="5"/>
      <c r="N8" s="46"/>
      <c r="O8" s="18">
        <v>0</v>
      </c>
      <c r="P8" s="46"/>
      <c r="Q8" s="69"/>
      <c r="R8" s="53"/>
      <c r="S8" s="54"/>
    </row>
    <row r="9" spans="1:19" ht="26.25" customHeight="1">
      <c r="A9" s="49" t="s">
        <v>17</v>
      </c>
      <c r="B9" s="50"/>
      <c r="C9" s="76"/>
      <c r="D9" s="77"/>
      <c r="E9" s="77"/>
      <c r="F9" s="77"/>
      <c r="G9" s="78"/>
      <c r="H9" s="13">
        <f>+H7*E7</f>
        <v>0</v>
      </c>
      <c r="I9" s="61">
        <f>+(E7*J7)+E7*J8</f>
        <v>0</v>
      </c>
      <c r="J9" s="62"/>
      <c r="K9" s="62"/>
      <c r="L9" s="62"/>
      <c r="M9" s="63"/>
      <c r="N9" s="16">
        <f>+N7*E7</f>
        <v>0</v>
      </c>
      <c r="O9" s="16">
        <f>+(O7*E7)+O8*E7</f>
        <v>0</v>
      </c>
      <c r="P9" s="16">
        <f>(+P7*E7)</f>
        <v>0</v>
      </c>
      <c r="Q9" s="16">
        <f>+Q7*E7</f>
        <v>0</v>
      </c>
      <c r="R9" s="55"/>
      <c r="S9" s="56"/>
    </row>
    <row r="10" spans="1:19" ht="26.25" customHeight="1">
      <c r="A10" s="64"/>
      <c r="B10" s="65"/>
      <c r="C10" s="1"/>
      <c r="D10" s="59"/>
      <c r="E10" s="79"/>
      <c r="F10" s="2" t="s">
        <v>12</v>
      </c>
      <c r="G10" s="3"/>
      <c r="H10" s="57">
        <v>0</v>
      </c>
      <c r="I10" s="34" t="s">
        <v>14</v>
      </c>
      <c r="J10" s="4">
        <v>0</v>
      </c>
      <c r="K10" s="93"/>
      <c r="L10" s="94"/>
      <c r="M10" s="5"/>
      <c r="N10" s="45">
        <v>0</v>
      </c>
      <c r="O10" s="7">
        <v>0</v>
      </c>
      <c r="P10" s="45">
        <v>0</v>
      </c>
      <c r="Q10" s="68">
        <f>+(N10-O10-O11-P10)</f>
        <v>0</v>
      </c>
      <c r="R10" s="51"/>
      <c r="S10" s="52"/>
    </row>
    <row r="11" spans="1:19" ht="26.25" customHeight="1">
      <c r="A11" s="66"/>
      <c r="B11" s="67"/>
      <c r="C11" s="35"/>
      <c r="D11" s="60"/>
      <c r="E11" s="80"/>
      <c r="F11" s="2" t="s">
        <v>13</v>
      </c>
      <c r="G11" s="9"/>
      <c r="H11" s="58"/>
      <c r="I11" s="36" t="s">
        <v>15</v>
      </c>
      <c r="J11" s="10">
        <v>0</v>
      </c>
      <c r="K11" s="93"/>
      <c r="L11" s="94"/>
      <c r="M11" s="5"/>
      <c r="N11" s="46"/>
      <c r="O11" s="18">
        <v>0</v>
      </c>
      <c r="P11" s="46"/>
      <c r="Q11" s="69"/>
      <c r="R11" s="53"/>
      <c r="S11" s="54"/>
    </row>
    <row r="12" spans="1:19" ht="26.25" customHeight="1">
      <c r="A12" s="49" t="s">
        <v>17</v>
      </c>
      <c r="B12" s="50"/>
      <c r="C12" s="76"/>
      <c r="D12" s="77"/>
      <c r="E12" s="77"/>
      <c r="F12" s="77"/>
      <c r="G12" s="78"/>
      <c r="H12" s="13">
        <f>+H10*E10</f>
        <v>0</v>
      </c>
      <c r="I12" s="61">
        <f>+(E10*J10)+E10*J11</f>
        <v>0</v>
      </c>
      <c r="J12" s="62"/>
      <c r="K12" s="62"/>
      <c r="L12" s="62"/>
      <c r="M12" s="63"/>
      <c r="N12" s="16">
        <f>+N10*E10</f>
        <v>0</v>
      </c>
      <c r="O12" s="16">
        <f>+(O10*E10)+O11*E10</f>
        <v>0</v>
      </c>
      <c r="P12" s="16">
        <f>(+P10*E10)</f>
        <v>0</v>
      </c>
      <c r="Q12" s="16">
        <f>+Q10*E10</f>
        <v>0</v>
      </c>
      <c r="R12" s="55"/>
      <c r="S12" s="56"/>
    </row>
    <row r="13" spans="1:19" ht="26.25" customHeight="1">
      <c r="A13" s="64"/>
      <c r="B13" s="65"/>
      <c r="C13" s="1"/>
      <c r="D13" s="59"/>
      <c r="E13" s="79"/>
      <c r="F13" s="2" t="s">
        <v>12</v>
      </c>
      <c r="G13" s="3"/>
      <c r="H13" s="57">
        <v>0</v>
      </c>
      <c r="I13" s="34" t="s">
        <v>14</v>
      </c>
      <c r="J13" s="4">
        <v>0</v>
      </c>
      <c r="K13" s="93"/>
      <c r="L13" s="94"/>
      <c r="M13" s="5"/>
      <c r="N13" s="45">
        <v>0</v>
      </c>
      <c r="O13" s="7">
        <v>0</v>
      </c>
      <c r="P13" s="45">
        <v>0</v>
      </c>
      <c r="Q13" s="68">
        <f>+(N13-O13-O14-P13)</f>
        <v>0</v>
      </c>
      <c r="R13" s="51"/>
      <c r="S13" s="52"/>
    </row>
    <row r="14" spans="1:19" ht="26.25" customHeight="1">
      <c r="A14" s="66"/>
      <c r="B14" s="67"/>
      <c r="C14" s="35"/>
      <c r="D14" s="60"/>
      <c r="E14" s="80"/>
      <c r="F14" s="2" t="s">
        <v>13</v>
      </c>
      <c r="G14" s="9"/>
      <c r="H14" s="58"/>
      <c r="I14" s="36" t="s">
        <v>15</v>
      </c>
      <c r="J14" s="10">
        <v>0</v>
      </c>
      <c r="K14" s="93"/>
      <c r="L14" s="94"/>
      <c r="M14" s="5"/>
      <c r="N14" s="46"/>
      <c r="O14" s="18">
        <v>0</v>
      </c>
      <c r="P14" s="46"/>
      <c r="Q14" s="69"/>
      <c r="R14" s="53"/>
      <c r="S14" s="54"/>
    </row>
    <row r="15" spans="1:19" ht="26.25" customHeight="1">
      <c r="A15" s="49" t="s">
        <v>17</v>
      </c>
      <c r="B15" s="50"/>
      <c r="C15" s="76"/>
      <c r="D15" s="77"/>
      <c r="E15" s="77"/>
      <c r="F15" s="77"/>
      <c r="G15" s="78"/>
      <c r="H15" s="13">
        <f>+H13*E13</f>
        <v>0</v>
      </c>
      <c r="I15" s="61">
        <f>+(E13*J13)+E13*J14</f>
        <v>0</v>
      </c>
      <c r="J15" s="62"/>
      <c r="K15" s="62"/>
      <c r="L15" s="62"/>
      <c r="M15" s="63"/>
      <c r="N15" s="16">
        <f>+N13*E13</f>
        <v>0</v>
      </c>
      <c r="O15" s="16">
        <f>+(O13*E13)+O14*E13</f>
        <v>0</v>
      </c>
      <c r="P15" s="16">
        <f>(+P13*E13)</f>
        <v>0</v>
      </c>
      <c r="Q15" s="16">
        <f>+Q13*E13</f>
        <v>0</v>
      </c>
      <c r="R15" s="55"/>
      <c r="S15" s="56"/>
    </row>
    <row r="16" spans="1:19" ht="26.25" customHeight="1">
      <c r="A16" s="64"/>
      <c r="B16" s="65"/>
      <c r="C16" s="1"/>
      <c r="D16" s="59"/>
      <c r="E16" s="79"/>
      <c r="F16" s="2" t="s">
        <v>12</v>
      </c>
      <c r="G16" s="3"/>
      <c r="H16" s="57">
        <v>0</v>
      </c>
      <c r="I16" s="34" t="s">
        <v>14</v>
      </c>
      <c r="J16" s="4">
        <v>0</v>
      </c>
      <c r="K16" s="93"/>
      <c r="L16" s="94"/>
      <c r="M16" s="5"/>
      <c r="N16" s="45">
        <v>0</v>
      </c>
      <c r="O16" s="7">
        <v>0</v>
      </c>
      <c r="P16" s="45">
        <v>0</v>
      </c>
      <c r="Q16" s="68">
        <f>+(N16-O16-O17-P16)</f>
        <v>0</v>
      </c>
      <c r="R16" s="51"/>
      <c r="S16" s="52"/>
    </row>
    <row r="17" spans="1:19" ht="26.25" customHeight="1">
      <c r="A17" s="66"/>
      <c r="B17" s="67"/>
      <c r="C17" s="35"/>
      <c r="D17" s="60"/>
      <c r="E17" s="80"/>
      <c r="F17" s="2" t="s">
        <v>13</v>
      </c>
      <c r="G17" s="9"/>
      <c r="H17" s="58"/>
      <c r="I17" s="36" t="s">
        <v>15</v>
      </c>
      <c r="J17" s="10">
        <v>0</v>
      </c>
      <c r="K17" s="93"/>
      <c r="L17" s="94"/>
      <c r="M17" s="5"/>
      <c r="N17" s="91"/>
      <c r="O17" s="18">
        <v>0</v>
      </c>
      <c r="P17" s="46"/>
      <c r="Q17" s="69"/>
      <c r="R17" s="53"/>
      <c r="S17" s="54"/>
    </row>
    <row r="18" spans="1:19" ht="26.25" customHeight="1">
      <c r="A18" s="49" t="s">
        <v>17</v>
      </c>
      <c r="B18" s="50"/>
      <c r="C18" s="76"/>
      <c r="D18" s="77"/>
      <c r="E18" s="77"/>
      <c r="F18" s="77"/>
      <c r="G18" s="78"/>
      <c r="H18" s="13">
        <f>+H16*E16</f>
        <v>0</v>
      </c>
      <c r="I18" s="61">
        <f>+(E16*J16)+E16*J17</f>
        <v>0</v>
      </c>
      <c r="J18" s="62"/>
      <c r="K18" s="62"/>
      <c r="L18" s="62"/>
      <c r="M18" s="63"/>
      <c r="N18" s="16">
        <f>+N16*E16</f>
        <v>0</v>
      </c>
      <c r="O18" s="16">
        <f>+(O16*E16)+O17*E16</f>
        <v>0</v>
      </c>
      <c r="P18" s="16">
        <f>(+P16*E16)</f>
        <v>0</v>
      </c>
      <c r="Q18" s="16">
        <f>+Q16*E16</f>
        <v>0</v>
      </c>
      <c r="R18" s="55"/>
      <c r="S18" s="56"/>
    </row>
    <row r="19" spans="1:19" ht="26.25" customHeight="1">
      <c r="A19" s="64"/>
      <c r="B19" s="65"/>
      <c r="C19" s="1"/>
      <c r="D19" s="59"/>
      <c r="E19" s="79"/>
      <c r="F19" s="2" t="s">
        <v>12</v>
      </c>
      <c r="G19" s="3"/>
      <c r="H19" s="57">
        <v>0</v>
      </c>
      <c r="I19" s="34" t="s">
        <v>14</v>
      </c>
      <c r="J19" s="4">
        <v>0</v>
      </c>
      <c r="K19" s="93"/>
      <c r="L19" s="94"/>
      <c r="M19" s="5"/>
      <c r="N19" s="45">
        <v>0</v>
      </c>
      <c r="O19" s="7">
        <v>0</v>
      </c>
      <c r="P19" s="45">
        <v>0</v>
      </c>
      <c r="Q19" s="68">
        <f>+(N19-O19-O20-P19)</f>
        <v>0</v>
      </c>
      <c r="R19" s="51"/>
      <c r="S19" s="52"/>
    </row>
    <row r="20" spans="1:19" ht="26.25" customHeight="1">
      <c r="A20" s="66"/>
      <c r="B20" s="67"/>
      <c r="C20" s="35"/>
      <c r="D20" s="60"/>
      <c r="E20" s="80"/>
      <c r="F20" s="2" t="s">
        <v>13</v>
      </c>
      <c r="G20" s="9"/>
      <c r="H20" s="58"/>
      <c r="I20" s="36" t="s">
        <v>15</v>
      </c>
      <c r="J20" s="11">
        <v>0</v>
      </c>
      <c r="K20" s="93"/>
      <c r="L20" s="94"/>
      <c r="M20" s="5"/>
      <c r="N20" s="91"/>
      <c r="O20" s="18">
        <v>0</v>
      </c>
      <c r="P20" s="46"/>
      <c r="Q20" s="69"/>
      <c r="R20" s="53"/>
      <c r="S20" s="54"/>
    </row>
    <row r="21" spans="1:19" ht="26.25" customHeight="1">
      <c r="A21" s="49" t="s">
        <v>17</v>
      </c>
      <c r="B21" s="50"/>
      <c r="C21" s="76"/>
      <c r="D21" s="77"/>
      <c r="E21" s="77"/>
      <c r="F21" s="77"/>
      <c r="G21" s="78"/>
      <c r="H21" s="13">
        <f>+H19*E19</f>
        <v>0</v>
      </c>
      <c r="I21" s="61">
        <f>+(E19*J19)+E19*J20</f>
        <v>0</v>
      </c>
      <c r="J21" s="62"/>
      <c r="K21" s="62"/>
      <c r="L21" s="62"/>
      <c r="M21" s="63"/>
      <c r="N21" s="16">
        <f>+N19*E19</f>
        <v>0</v>
      </c>
      <c r="O21" s="16">
        <f>+(O19*E19)+O20*E19</f>
        <v>0</v>
      </c>
      <c r="P21" s="16">
        <f>(+P19*E19)</f>
        <v>0</v>
      </c>
      <c r="Q21" s="16">
        <f>+Q19*E19</f>
        <v>0</v>
      </c>
      <c r="R21" s="55"/>
      <c r="S21" s="56"/>
    </row>
    <row r="22" spans="1:19" ht="26.25" customHeight="1">
      <c r="A22" s="64"/>
      <c r="B22" s="65"/>
      <c r="C22" s="1"/>
      <c r="D22" s="59"/>
      <c r="E22" s="79"/>
      <c r="F22" s="2" t="s">
        <v>12</v>
      </c>
      <c r="G22" s="3"/>
      <c r="H22" s="57">
        <v>0</v>
      </c>
      <c r="I22" s="34" t="s">
        <v>14</v>
      </c>
      <c r="J22" s="4">
        <v>0</v>
      </c>
      <c r="K22" s="93"/>
      <c r="L22" s="94"/>
      <c r="M22" s="6"/>
      <c r="N22" s="45">
        <v>0</v>
      </c>
      <c r="O22" s="7">
        <v>0</v>
      </c>
      <c r="P22" s="45">
        <v>0</v>
      </c>
      <c r="Q22" s="68">
        <f>+(N22-O22-O23-P22)</f>
        <v>0</v>
      </c>
      <c r="R22" s="51"/>
      <c r="S22" s="52"/>
    </row>
    <row r="23" spans="1:19" ht="26.25" customHeight="1">
      <c r="A23" s="66"/>
      <c r="B23" s="67"/>
      <c r="C23" s="35"/>
      <c r="D23" s="60"/>
      <c r="E23" s="80"/>
      <c r="F23" s="2" t="s">
        <v>13</v>
      </c>
      <c r="G23" s="9"/>
      <c r="H23" s="58"/>
      <c r="I23" s="36" t="s">
        <v>15</v>
      </c>
      <c r="J23" s="10">
        <v>0</v>
      </c>
      <c r="K23" s="93"/>
      <c r="L23" s="94"/>
      <c r="M23" s="5"/>
      <c r="N23" s="91"/>
      <c r="O23" s="18">
        <v>0</v>
      </c>
      <c r="P23" s="46"/>
      <c r="Q23" s="69"/>
      <c r="R23" s="53"/>
      <c r="S23" s="54"/>
    </row>
    <row r="24" spans="1:19" ht="26.25" customHeight="1">
      <c r="A24" s="49" t="s">
        <v>17</v>
      </c>
      <c r="B24" s="50"/>
      <c r="C24" s="76"/>
      <c r="D24" s="77"/>
      <c r="E24" s="77"/>
      <c r="F24" s="77"/>
      <c r="G24" s="78"/>
      <c r="H24" s="14">
        <f>+H22*E22</f>
        <v>0</v>
      </c>
      <c r="I24" s="61">
        <f>+(E22*J22)+E22*J23</f>
        <v>0</v>
      </c>
      <c r="J24" s="62"/>
      <c r="K24" s="62"/>
      <c r="L24" s="62"/>
      <c r="M24" s="63"/>
      <c r="N24" s="16">
        <f>+N22*E22</f>
        <v>0</v>
      </c>
      <c r="O24" s="16">
        <f>+(O22*E22)+O23*E22</f>
        <v>0</v>
      </c>
      <c r="P24" s="16">
        <f>(+P22*E22)</f>
        <v>0</v>
      </c>
      <c r="Q24" s="16">
        <f>+Q22*E22</f>
        <v>0</v>
      </c>
      <c r="R24" s="55"/>
      <c r="S24" s="56"/>
    </row>
    <row r="25" spans="1:251" s="41" customFormat="1" ht="26.25" customHeight="1">
      <c r="A25" s="64"/>
      <c r="B25" s="65"/>
      <c r="C25" s="1"/>
      <c r="D25" s="59"/>
      <c r="E25" s="70"/>
      <c r="F25" s="2" t="s">
        <v>12</v>
      </c>
      <c r="G25" s="3"/>
      <c r="H25" s="57">
        <v>0</v>
      </c>
      <c r="I25" s="34" t="s">
        <v>14</v>
      </c>
      <c r="J25" s="4">
        <v>0</v>
      </c>
      <c r="K25" s="92"/>
      <c r="L25" s="92"/>
      <c r="M25" s="5"/>
      <c r="N25" s="45">
        <v>0</v>
      </c>
      <c r="O25" s="8">
        <v>0</v>
      </c>
      <c r="P25" s="45">
        <v>0</v>
      </c>
      <c r="Q25" s="68">
        <f>+(N25-O25-O26-P25)</f>
        <v>0</v>
      </c>
      <c r="R25" s="51"/>
      <c r="S25" s="52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</row>
    <row r="26" spans="1:20" ht="26.25" customHeight="1">
      <c r="A26" s="66"/>
      <c r="B26" s="67"/>
      <c r="C26" s="35"/>
      <c r="D26" s="60"/>
      <c r="E26" s="70"/>
      <c r="F26" s="2" t="s">
        <v>13</v>
      </c>
      <c r="G26" s="9"/>
      <c r="H26" s="58"/>
      <c r="I26" s="36" t="s">
        <v>15</v>
      </c>
      <c r="J26" s="10">
        <v>0</v>
      </c>
      <c r="K26" s="92"/>
      <c r="L26" s="92"/>
      <c r="M26" s="5"/>
      <c r="N26" s="91"/>
      <c r="O26" s="18">
        <v>0</v>
      </c>
      <c r="P26" s="46"/>
      <c r="Q26" s="69"/>
      <c r="R26" s="53"/>
      <c r="S26" s="54"/>
      <c r="T26" s="25"/>
    </row>
    <row r="27" spans="1:19" ht="26.25" customHeight="1">
      <c r="A27" s="49" t="s">
        <v>17</v>
      </c>
      <c r="B27" s="50"/>
      <c r="C27" s="76"/>
      <c r="D27" s="77"/>
      <c r="E27" s="77"/>
      <c r="F27" s="77"/>
      <c r="G27" s="78"/>
      <c r="H27" s="13">
        <f>+H25*E25</f>
        <v>0</v>
      </c>
      <c r="I27" s="61">
        <f>+(E25*J25)+E25*J26</f>
        <v>0</v>
      </c>
      <c r="J27" s="62"/>
      <c r="K27" s="62"/>
      <c r="L27" s="62"/>
      <c r="M27" s="63"/>
      <c r="N27" s="16">
        <f>+N25*E25</f>
        <v>0</v>
      </c>
      <c r="O27" s="16">
        <f>+(O25*E25)+O26*E25</f>
        <v>0</v>
      </c>
      <c r="P27" s="16">
        <f>(+P25*E25)</f>
        <v>0</v>
      </c>
      <c r="Q27" s="16">
        <f>+Q25*E25</f>
        <v>0</v>
      </c>
      <c r="R27" s="55"/>
      <c r="S27" s="56"/>
    </row>
    <row r="28" spans="1:19" ht="26.25" customHeight="1">
      <c r="A28" s="64"/>
      <c r="B28" s="65"/>
      <c r="C28" s="1"/>
      <c r="D28" s="59"/>
      <c r="E28" s="70"/>
      <c r="F28" s="2" t="s">
        <v>12</v>
      </c>
      <c r="G28" s="12"/>
      <c r="H28" s="57">
        <v>0</v>
      </c>
      <c r="I28" s="34" t="s">
        <v>14</v>
      </c>
      <c r="J28" s="4">
        <v>0</v>
      </c>
      <c r="K28" s="92"/>
      <c r="L28" s="92"/>
      <c r="M28" s="5"/>
      <c r="N28" s="45">
        <v>0</v>
      </c>
      <c r="O28" s="7">
        <v>0</v>
      </c>
      <c r="P28" s="45">
        <v>0</v>
      </c>
      <c r="Q28" s="68">
        <f>+(N28-O28-O29-P28)</f>
        <v>0</v>
      </c>
      <c r="R28" s="64"/>
      <c r="S28" s="65"/>
    </row>
    <row r="29" spans="1:19" ht="26.25" customHeight="1">
      <c r="A29" s="66"/>
      <c r="B29" s="67"/>
      <c r="C29" s="35"/>
      <c r="D29" s="60"/>
      <c r="E29" s="70"/>
      <c r="F29" s="2" t="s">
        <v>13</v>
      </c>
      <c r="G29" s="9"/>
      <c r="H29" s="58"/>
      <c r="I29" s="36" t="s">
        <v>15</v>
      </c>
      <c r="J29" s="10">
        <v>0</v>
      </c>
      <c r="K29" s="92"/>
      <c r="L29" s="92"/>
      <c r="M29" s="5"/>
      <c r="N29" s="91"/>
      <c r="O29" s="18">
        <v>0</v>
      </c>
      <c r="P29" s="46"/>
      <c r="Q29" s="69"/>
      <c r="R29" s="66"/>
      <c r="S29" s="67"/>
    </row>
    <row r="30" spans="1:19" ht="26.25" customHeight="1">
      <c r="A30" s="49" t="s">
        <v>17</v>
      </c>
      <c r="B30" s="50"/>
      <c r="C30" s="76"/>
      <c r="D30" s="77"/>
      <c r="E30" s="77"/>
      <c r="F30" s="77"/>
      <c r="G30" s="78"/>
      <c r="H30" s="13">
        <f>+H28*E28</f>
        <v>0</v>
      </c>
      <c r="I30" s="61">
        <f>+(E28*J28)+E28*J29</f>
        <v>0</v>
      </c>
      <c r="J30" s="62"/>
      <c r="K30" s="62"/>
      <c r="L30" s="62"/>
      <c r="M30" s="63"/>
      <c r="N30" s="16">
        <f>+E28*N28</f>
        <v>0</v>
      </c>
      <c r="O30" s="16">
        <f>+(O28*E28)+O29*E28</f>
        <v>0</v>
      </c>
      <c r="P30" s="16">
        <f>(+P28*E28)</f>
        <v>0</v>
      </c>
      <c r="Q30" s="16">
        <f>+Q28*E28</f>
        <v>0</v>
      </c>
      <c r="R30" s="55"/>
      <c r="S30" s="56"/>
    </row>
    <row r="31" spans="1:19" ht="26.25" customHeight="1">
      <c r="A31" s="64"/>
      <c r="B31" s="65"/>
      <c r="C31" s="1"/>
      <c r="D31" s="59"/>
      <c r="E31" s="70"/>
      <c r="F31" s="2" t="s">
        <v>12</v>
      </c>
      <c r="G31" s="12"/>
      <c r="H31" s="57">
        <v>0</v>
      </c>
      <c r="I31" s="34" t="s">
        <v>14</v>
      </c>
      <c r="J31" s="4">
        <v>0</v>
      </c>
      <c r="K31" s="92"/>
      <c r="L31" s="92"/>
      <c r="M31" s="5"/>
      <c r="N31" s="45">
        <v>0</v>
      </c>
      <c r="O31" s="7">
        <v>0</v>
      </c>
      <c r="P31" s="45">
        <v>0</v>
      </c>
      <c r="Q31" s="68">
        <f>+(N31-O31-O32-P31)</f>
        <v>0</v>
      </c>
      <c r="R31" s="64"/>
      <c r="S31" s="65"/>
    </row>
    <row r="32" spans="1:19" ht="26.25" customHeight="1">
      <c r="A32" s="66"/>
      <c r="B32" s="67"/>
      <c r="C32" s="35"/>
      <c r="D32" s="60"/>
      <c r="E32" s="70"/>
      <c r="F32" s="2" t="s">
        <v>13</v>
      </c>
      <c r="G32" s="9"/>
      <c r="H32" s="58"/>
      <c r="I32" s="36" t="s">
        <v>15</v>
      </c>
      <c r="J32" s="10">
        <v>0</v>
      </c>
      <c r="K32" s="92"/>
      <c r="L32" s="92"/>
      <c r="M32" s="5"/>
      <c r="N32" s="91"/>
      <c r="O32" s="18">
        <v>0</v>
      </c>
      <c r="P32" s="46"/>
      <c r="Q32" s="69"/>
      <c r="R32" s="66"/>
      <c r="S32" s="67"/>
    </row>
    <row r="33" spans="1:19" ht="26.25" customHeight="1">
      <c r="A33" s="49" t="s">
        <v>17</v>
      </c>
      <c r="B33" s="50"/>
      <c r="C33" s="76"/>
      <c r="D33" s="77"/>
      <c r="E33" s="77"/>
      <c r="F33" s="77"/>
      <c r="G33" s="78"/>
      <c r="H33" s="13">
        <f>+H31*E31</f>
        <v>0</v>
      </c>
      <c r="I33" s="61">
        <f>+(E31*J31)+E31*J32</f>
        <v>0</v>
      </c>
      <c r="J33" s="62"/>
      <c r="K33" s="62"/>
      <c r="L33" s="62"/>
      <c r="M33" s="63"/>
      <c r="N33" s="16">
        <f>E31*N31</f>
        <v>0</v>
      </c>
      <c r="O33" s="16">
        <f>+(O31*E31)+O32*E31</f>
        <v>0</v>
      </c>
      <c r="P33" s="16">
        <f>(+P31*E31)</f>
        <v>0</v>
      </c>
      <c r="Q33" s="16">
        <f>+Q31*E31</f>
        <v>0</v>
      </c>
      <c r="R33" s="55"/>
      <c r="S33" s="56"/>
    </row>
    <row r="34" spans="7:17" ht="26.25" customHeight="1">
      <c r="G34" s="42" t="s">
        <v>19</v>
      </c>
      <c r="H34" s="15">
        <f>H6+H9+H12+H15+H18+H21+H24+H27+H30+H33</f>
        <v>0</v>
      </c>
      <c r="I34" s="43"/>
      <c r="J34" s="19">
        <f>+I6+I9+I12+I15+I18+I21+I24+I27+I30+I33</f>
        <v>0</v>
      </c>
      <c r="K34" s="40"/>
      <c r="M34" s="42" t="s">
        <v>19</v>
      </c>
      <c r="N34" s="15">
        <f>N6+N9+N12+N15+N18+N21+N24+N27+N30+N33</f>
        <v>0</v>
      </c>
      <c r="O34" s="15">
        <f>O6+O9+O12+O15+O18+O21+O24+O27+O30+O33</f>
        <v>0</v>
      </c>
      <c r="P34" s="15">
        <f>P30+P27+P24+P21+P18+P15+P12+P9+P6+P33</f>
        <v>0</v>
      </c>
      <c r="Q34" s="17">
        <f>Q30+Q27+Q24+Q21+Q18+Q15+Q12+Q9+Q6+Q33</f>
        <v>0</v>
      </c>
    </row>
    <row r="35" spans="15:16" ht="15" customHeight="1">
      <c r="O35" s="26"/>
      <c r="P35" s="26"/>
    </row>
    <row r="36" spans="1:10" s="42" customFormat="1" ht="15" customHeight="1">
      <c r="A36" s="82" t="s">
        <v>20</v>
      </c>
      <c r="B36" s="82"/>
      <c r="C36" s="82"/>
      <c r="D36" s="82"/>
      <c r="E36" s="82"/>
      <c r="F36" s="82"/>
      <c r="G36" s="82"/>
      <c r="H36" s="82"/>
      <c r="I36" s="82"/>
      <c r="J36" s="82"/>
    </row>
    <row r="37" spans="1:16" ht="40.5" customHeight="1">
      <c r="A37" s="44" t="s">
        <v>25</v>
      </c>
      <c r="B37" s="44"/>
      <c r="C37" s="44"/>
      <c r="D37" s="44" t="s">
        <v>22</v>
      </c>
      <c r="E37" s="44"/>
      <c r="F37" s="44"/>
      <c r="G37" s="44"/>
      <c r="H37" s="44" t="s">
        <v>23</v>
      </c>
      <c r="I37" s="44"/>
      <c r="J37" s="44"/>
      <c r="M37" s="26" t="s">
        <v>24</v>
      </c>
      <c r="O37" s="26"/>
      <c r="P37" s="26"/>
    </row>
    <row r="38" spans="1:12" ht="26.2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</sheetData>
  <sheetProtection sheet="1" selectLockedCells="1"/>
  <mergeCells count="150">
    <mergeCell ref="N28:N29"/>
    <mergeCell ref="N31:N32"/>
    <mergeCell ref="N16:N17"/>
    <mergeCell ref="N19:N20"/>
    <mergeCell ref="N22:N23"/>
    <mergeCell ref="N25:N26"/>
    <mergeCell ref="A19:B20"/>
    <mergeCell ref="A22:B23"/>
    <mergeCell ref="A25:B26"/>
    <mergeCell ref="A4:B5"/>
    <mergeCell ref="A7:B8"/>
    <mergeCell ref="A10:B11"/>
    <mergeCell ref="A13:B14"/>
    <mergeCell ref="A16:B17"/>
    <mergeCell ref="A9:B9"/>
    <mergeCell ref="A18:B18"/>
    <mergeCell ref="I33:M33"/>
    <mergeCell ref="R33:S33"/>
    <mergeCell ref="E19:E20"/>
    <mergeCell ref="E22:E23"/>
    <mergeCell ref="E25:E26"/>
    <mergeCell ref="H22:H23"/>
    <mergeCell ref="K26:L26"/>
    <mergeCell ref="K28:L28"/>
    <mergeCell ref="K32:L32"/>
    <mergeCell ref="I21:M21"/>
    <mergeCell ref="C30:G30"/>
    <mergeCell ref="A28:B29"/>
    <mergeCell ref="A1:H1"/>
    <mergeCell ref="C21:G21"/>
    <mergeCell ref="C9:G9"/>
    <mergeCell ref="D19:D20"/>
    <mergeCell ref="A6:B6"/>
    <mergeCell ref="A12:B12"/>
    <mergeCell ref="A2:M2"/>
    <mergeCell ref="K29:L29"/>
    <mergeCell ref="H31:H32"/>
    <mergeCell ref="K31:L31"/>
    <mergeCell ref="C27:G27"/>
    <mergeCell ref="A33:B33"/>
    <mergeCell ref="C33:G33"/>
    <mergeCell ref="C12:G12"/>
    <mergeCell ref="D22:D23"/>
    <mergeCell ref="C24:G24"/>
    <mergeCell ref="C18:G18"/>
    <mergeCell ref="A15:B15"/>
    <mergeCell ref="H25:H26"/>
    <mergeCell ref="H28:H29"/>
    <mergeCell ref="K19:L19"/>
    <mergeCell ref="K20:L20"/>
    <mergeCell ref="A38:L38"/>
    <mergeCell ref="A36:J36"/>
    <mergeCell ref="I30:M30"/>
    <mergeCell ref="D31:D32"/>
    <mergeCell ref="E31:E32"/>
    <mergeCell ref="A21:B21"/>
    <mergeCell ref="K17:L17"/>
    <mergeCell ref="C6:G6"/>
    <mergeCell ref="E7:E8"/>
    <mergeCell ref="I15:M15"/>
    <mergeCell ref="I18:M18"/>
    <mergeCell ref="E10:E11"/>
    <mergeCell ref="E13:E14"/>
    <mergeCell ref="E16:E17"/>
    <mergeCell ref="K10:L10"/>
    <mergeCell ref="K11:L11"/>
    <mergeCell ref="D4:D5"/>
    <mergeCell ref="E4:E5"/>
    <mergeCell ref="I3:J3"/>
    <mergeCell ref="F3:G3"/>
    <mergeCell ref="D13:D14"/>
    <mergeCell ref="D16:D17"/>
    <mergeCell ref="H7:H8"/>
    <mergeCell ref="I9:M9"/>
    <mergeCell ref="C15:G15"/>
    <mergeCell ref="D7:D8"/>
    <mergeCell ref="N2:Q2"/>
    <mergeCell ref="K4:L4"/>
    <mergeCell ref="N4:N5"/>
    <mergeCell ref="H4:H5"/>
    <mergeCell ref="K5:L5"/>
    <mergeCell ref="P4:P5"/>
    <mergeCell ref="Q4:Q5"/>
    <mergeCell ref="K3:L3"/>
    <mergeCell ref="I6:M6"/>
    <mergeCell ref="R12:S12"/>
    <mergeCell ref="R7:S8"/>
    <mergeCell ref="D10:D11"/>
    <mergeCell ref="N10:N11"/>
    <mergeCell ref="P10:P11"/>
    <mergeCell ref="Q10:Q11"/>
    <mergeCell ref="R10:S11"/>
    <mergeCell ref="P7:P8"/>
    <mergeCell ref="Q7:Q8"/>
    <mergeCell ref="N7:N8"/>
    <mergeCell ref="R13:S14"/>
    <mergeCell ref="K14:L14"/>
    <mergeCell ref="N13:N14"/>
    <mergeCell ref="P13:P14"/>
    <mergeCell ref="Q13:Q14"/>
    <mergeCell ref="I12:M12"/>
    <mergeCell ref="K13:L13"/>
    <mergeCell ref="K7:L7"/>
    <mergeCell ref="K8:L8"/>
    <mergeCell ref="A31:B32"/>
    <mergeCell ref="A24:B24"/>
    <mergeCell ref="A30:B30"/>
    <mergeCell ref="P19:P20"/>
    <mergeCell ref="R22:S23"/>
    <mergeCell ref="P22:P23"/>
    <mergeCell ref="Q25:Q26"/>
    <mergeCell ref="K25:L25"/>
    <mergeCell ref="E28:E29"/>
    <mergeCell ref="Q22:Q23"/>
    <mergeCell ref="Q16:Q17"/>
    <mergeCell ref="Q19:Q20"/>
    <mergeCell ref="R15:S15"/>
    <mergeCell ref="R16:S17"/>
    <mergeCell ref="R18:S18"/>
    <mergeCell ref="R21:S21"/>
    <mergeCell ref="R19:S20"/>
    <mergeCell ref="R24:S24"/>
    <mergeCell ref="P31:P32"/>
    <mergeCell ref="R25:S26"/>
    <mergeCell ref="R28:S29"/>
    <mergeCell ref="R31:S32"/>
    <mergeCell ref="R30:S30"/>
    <mergeCell ref="R27:S27"/>
    <mergeCell ref="Q31:Q32"/>
    <mergeCell ref="Q28:Q29"/>
    <mergeCell ref="D28:D29"/>
    <mergeCell ref="P28:P29"/>
    <mergeCell ref="A27:B27"/>
    <mergeCell ref="H19:H20"/>
    <mergeCell ref="K22:L22"/>
    <mergeCell ref="K23:L23"/>
    <mergeCell ref="D25:D26"/>
    <mergeCell ref="P25:P26"/>
    <mergeCell ref="I24:M24"/>
    <mergeCell ref="I27:M27"/>
    <mergeCell ref="P16:P17"/>
    <mergeCell ref="K16:L16"/>
    <mergeCell ref="R2:S3"/>
    <mergeCell ref="A3:B3"/>
    <mergeCell ref="R4:S5"/>
    <mergeCell ref="R6:S6"/>
    <mergeCell ref="R9:S9"/>
    <mergeCell ref="H10:H11"/>
    <mergeCell ref="H13:H14"/>
    <mergeCell ref="H16:H17"/>
  </mergeCells>
  <printOptions/>
  <pageMargins left="1.24" right="0.5" top="0.52" bottom="0.43" header="0.36" footer="0.28"/>
  <pageSetup horizontalDpi="300" verticalDpi="300" orientation="landscape" paperSize="5" scale="56" r:id="rId1"/>
  <headerFooter alignWithMargins="0">
    <oddHeader>&amp;C&amp;"Arial,Bold"&amp;12SCHEDULE OF REAL ESTATE OWNED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Tara, Frankie, Sonny or Chris</dc:creator>
  <cp:keywords/>
  <dc:description/>
  <cp:lastModifiedBy>Owner</cp:lastModifiedBy>
  <cp:lastPrinted>2009-05-12T19:33:05Z</cp:lastPrinted>
  <dcterms:created xsi:type="dcterms:W3CDTF">2000-09-03T03:37:34Z</dcterms:created>
  <dcterms:modified xsi:type="dcterms:W3CDTF">2015-11-30T21:04:18Z</dcterms:modified>
  <cp:category/>
  <cp:version/>
  <cp:contentType/>
  <cp:contentStatus/>
</cp:coreProperties>
</file>